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activeTab="14"/>
  </bookViews>
  <sheets>
    <sheet name="12 Players, Even" sheetId="17" r:id="rId1"/>
    <sheet name="12 Players, Template" sheetId="18" r:id="rId2"/>
    <sheet name="11 Players, Even" sheetId="16" r:id="rId3"/>
    <sheet name="11 Players, Template" sheetId="15" r:id="rId4"/>
    <sheet name="10 Players, Alt" sheetId="21" r:id="rId5"/>
    <sheet name="10 Players, Even" sheetId="14" r:id="rId6"/>
    <sheet name="10 Players, Template" sheetId="13" r:id="rId7"/>
    <sheet name="9 Players, Even" sheetId="4" r:id="rId8"/>
    <sheet name="9 Players, End-heavy" sheetId="1" r:id="rId9"/>
    <sheet name="9 Players, Template" sheetId="10" r:id="rId10"/>
    <sheet name="8 Players, Even" sheetId="7" r:id="rId11"/>
    <sheet name="8 Players, End-Heavy" sheetId="6" r:id="rId12"/>
    <sheet name="8 Players, Template" sheetId="11" r:id="rId13"/>
    <sheet name="7 Players, Even" sheetId="8" r:id="rId14"/>
    <sheet name="7 Players, End-Heavy" sheetId="9" r:id="rId15"/>
    <sheet name="7 Players, Template" sheetId="12" r:id="rId16"/>
    <sheet name="6 Players, Even" sheetId="20" r:id="rId17"/>
    <sheet name="6 Players, Template" sheetId="19" r:id="rId18"/>
  </sheets>
  <calcPr calcId="152511"/>
</workbook>
</file>

<file path=xl/calcChain.xml><?xml version="1.0" encoding="utf-8"?>
<calcChain xmlns="http://schemas.openxmlformats.org/spreadsheetml/2006/main">
  <c r="H12" i="21" l="1"/>
  <c r="H11" i="21"/>
  <c r="H10" i="21"/>
  <c r="H9" i="21"/>
  <c r="H8" i="21"/>
  <c r="K13" i="21"/>
  <c r="K20" i="21"/>
  <c r="J13" i="21"/>
  <c r="J20" i="21"/>
  <c r="I13" i="21"/>
  <c r="I20" i="21"/>
  <c r="H13" i="21"/>
  <c r="H20" i="21"/>
  <c r="G8" i="21"/>
  <c r="G9" i="21"/>
  <c r="H19" i="21"/>
  <c r="G10" i="21"/>
  <c r="G11" i="21"/>
  <c r="G12" i="21"/>
  <c r="G19" i="21"/>
  <c r="G6" i="21"/>
  <c r="G5" i="21"/>
  <c r="G4" i="21"/>
  <c r="G3" i="21"/>
  <c r="G2" i="21"/>
  <c r="G13" i="21"/>
  <c r="G20" i="21"/>
  <c r="F8" i="21"/>
  <c r="G18" i="21"/>
  <c r="F9" i="21"/>
  <c r="F10" i="21"/>
  <c r="F11" i="21"/>
  <c r="F18" i="21"/>
  <c r="F12" i="21"/>
  <c r="F6" i="21"/>
  <c r="F5" i="21"/>
  <c r="F4" i="21"/>
  <c r="F3" i="21"/>
  <c r="F2" i="21"/>
  <c r="F13" i="21"/>
  <c r="F20" i="21"/>
  <c r="E8" i="21"/>
  <c r="F16" i="21"/>
  <c r="E9" i="21"/>
  <c r="F19" i="21"/>
  <c r="E10" i="21"/>
  <c r="E11" i="21"/>
  <c r="E12" i="21"/>
  <c r="E6" i="21"/>
  <c r="E5" i="21"/>
  <c r="E4" i="21"/>
  <c r="E3" i="21"/>
  <c r="E13" i="21"/>
  <c r="E20" i="21"/>
  <c r="E2" i="21"/>
  <c r="D8" i="21"/>
  <c r="D9" i="21"/>
  <c r="E19" i="21"/>
  <c r="D10" i="21"/>
  <c r="D11" i="21"/>
  <c r="D18" i="21"/>
  <c r="D12" i="21"/>
  <c r="D6" i="21"/>
  <c r="D5" i="21"/>
  <c r="D4" i="21"/>
  <c r="D3" i="21"/>
  <c r="D2" i="21"/>
  <c r="B10" i="21"/>
  <c r="K19" i="21"/>
  <c r="J19" i="21"/>
  <c r="I19" i="21"/>
  <c r="K18" i="21"/>
  <c r="J18" i="21"/>
  <c r="I18" i="21"/>
  <c r="E18" i="21"/>
  <c r="K17" i="21"/>
  <c r="J17" i="21"/>
  <c r="I17" i="21"/>
  <c r="G17" i="21"/>
  <c r="E17" i="21"/>
  <c r="K16" i="21"/>
  <c r="J16" i="21"/>
  <c r="I16" i="21"/>
  <c r="G16" i="21"/>
  <c r="K15" i="21"/>
  <c r="J15" i="21"/>
  <c r="I15" i="21"/>
  <c r="B11" i="21"/>
  <c r="B9" i="21"/>
  <c r="B6" i="21"/>
  <c r="B5" i="21"/>
  <c r="B2" i="21"/>
  <c r="K4" i="14"/>
  <c r="I4" i="14"/>
  <c r="G4" i="14"/>
  <c r="E4" i="14"/>
  <c r="J4" i="14"/>
  <c r="H4" i="14"/>
  <c r="F4" i="14"/>
  <c r="D4" i="14"/>
  <c r="J5" i="14"/>
  <c r="H5" i="14"/>
  <c r="F5" i="14"/>
  <c r="D5" i="14"/>
  <c r="K5" i="14"/>
  <c r="I5" i="14"/>
  <c r="G5" i="14"/>
  <c r="E5" i="14"/>
  <c r="K6" i="14"/>
  <c r="I6" i="14"/>
  <c r="G6" i="14"/>
  <c r="E6" i="14"/>
  <c r="J6" i="14"/>
  <c r="H6" i="14"/>
  <c r="F6" i="14"/>
  <c r="D6" i="14"/>
  <c r="D2" i="14"/>
  <c r="E2" i="14"/>
  <c r="F2" i="14"/>
  <c r="G2" i="14"/>
  <c r="G13" i="14"/>
  <c r="H2" i="14"/>
  <c r="I2" i="14"/>
  <c r="J2" i="14"/>
  <c r="K2" i="14"/>
  <c r="D3" i="14"/>
  <c r="E3" i="14"/>
  <c r="F3" i="14"/>
  <c r="G3" i="14"/>
  <c r="H3" i="14"/>
  <c r="I3" i="14"/>
  <c r="J3" i="14"/>
  <c r="K3" i="14"/>
  <c r="D8" i="14"/>
  <c r="E8" i="14"/>
  <c r="F8" i="14"/>
  <c r="G8" i="14"/>
  <c r="H8" i="14"/>
  <c r="I8" i="14"/>
  <c r="J8" i="14"/>
  <c r="K8" i="14"/>
  <c r="D9" i="14"/>
  <c r="E9" i="14"/>
  <c r="F9" i="14"/>
  <c r="G9" i="14"/>
  <c r="H15" i="14"/>
  <c r="H9" i="14"/>
  <c r="I9" i="14"/>
  <c r="J9" i="14"/>
  <c r="K9" i="14"/>
  <c r="K16" i="14"/>
  <c r="D10" i="14"/>
  <c r="E10" i="14"/>
  <c r="F10" i="14"/>
  <c r="G15" i="14"/>
  <c r="G10" i="14"/>
  <c r="H10" i="14"/>
  <c r="I10" i="14"/>
  <c r="J10" i="14"/>
  <c r="K10" i="14"/>
  <c r="K17" i="14"/>
  <c r="D11" i="14"/>
  <c r="E11" i="14"/>
  <c r="F11" i="14"/>
  <c r="G17" i="14"/>
  <c r="G11" i="14"/>
  <c r="H11" i="14"/>
  <c r="I11" i="14"/>
  <c r="J11" i="14"/>
  <c r="K11" i="14"/>
  <c r="D12" i="14"/>
  <c r="E12" i="14"/>
  <c r="F12" i="14"/>
  <c r="F19" i="14"/>
  <c r="G12" i="14"/>
  <c r="H12" i="14"/>
  <c r="I12" i="14"/>
  <c r="J19" i="14"/>
  <c r="J12" i="14"/>
  <c r="K12" i="14"/>
  <c r="G18" i="14"/>
  <c r="K13" i="13"/>
  <c r="J13" i="13"/>
  <c r="I13" i="13"/>
  <c r="H13" i="13"/>
  <c r="G13" i="13"/>
  <c r="F13" i="13"/>
  <c r="E13" i="13"/>
  <c r="D13" i="13"/>
  <c r="K19" i="13"/>
  <c r="K18" i="13"/>
  <c r="K17" i="13"/>
  <c r="K16" i="13"/>
  <c r="K15" i="13"/>
  <c r="J19" i="13"/>
  <c r="I19" i="13"/>
  <c r="H19" i="13"/>
  <c r="G19" i="13"/>
  <c r="F19" i="13"/>
  <c r="J18" i="13"/>
  <c r="I18" i="13"/>
  <c r="H18" i="13"/>
  <c r="G18" i="13"/>
  <c r="F18" i="13"/>
  <c r="J17" i="13"/>
  <c r="I17" i="13"/>
  <c r="H17" i="13"/>
  <c r="G17" i="13"/>
  <c r="F17" i="13"/>
  <c r="J16" i="13"/>
  <c r="I16" i="13"/>
  <c r="H16" i="13"/>
  <c r="G16" i="13"/>
  <c r="F16" i="13"/>
  <c r="J15" i="13"/>
  <c r="I15" i="13"/>
  <c r="H15" i="13"/>
  <c r="G15" i="13"/>
  <c r="F15" i="13"/>
  <c r="E19" i="13"/>
  <c r="E18" i="13"/>
  <c r="E17" i="13"/>
  <c r="E16" i="13"/>
  <c r="E15" i="13"/>
  <c r="D19" i="13"/>
  <c r="D18" i="13"/>
  <c r="D17" i="13"/>
  <c r="D16" i="13"/>
  <c r="D15" i="13"/>
  <c r="B11" i="13"/>
  <c r="B2" i="13"/>
  <c r="B3" i="13"/>
  <c r="B4" i="13"/>
  <c r="B5" i="13"/>
  <c r="B6" i="13"/>
  <c r="B7" i="13"/>
  <c r="B8" i="13"/>
  <c r="B9" i="13"/>
  <c r="B10" i="13"/>
  <c r="E2" i="16"/>
  <c r="K13" i="16"/>
  <c r="I13" i="16"/>
  <c r="H13" i="16"/>
  <c r="F13" i="16"/>
  <c r="E13" i="16"/>
  <c r="J6" i="16"/>
  <c r="G6" i="16"/>
  <c r="D6" i="16"/>
  <c r="J13" i="16"/>
  <c r="G13" i="16"/>
  <c r="D13" i="16"/>
  <c r="I12" i="16"/>
  <c r="F12" i="16"/>
  <c r="K6" i="16"/>
  <c r="H6" i="16"/>
  <c r="E6" i="16"/>
  <c r="J12" i="16"/>
  <c r="H12" i="16"/>
  <c r="G12" i="16"/>
  <c r="E12" i="16"/>
  <c r="D12" i="16"/>
  <c r="D20" i="16"/>
  <c r="I6" i="16"/>
  <c r="F6" i="16"/>
  <c r="K5" i="16"/>
  <c r="K12" i="16"/>
  <c r="J11" i="16"/>
  <c r="H11" i="16"/>
  <c r="F11" i="16"/>
  <c r="D11" i="16"/>
  <c r="I5" i="16"/>
  <c r="G5" i="16"/>
  <c r="E5" i="16"/>
  <c r="K11" i="16"/>
  <c r="I11" i="16"/>
  <c r="G11" i="16"/>
  <c r="G19" i="16"/>
  <c r="E11" i="16"/>
  <c r="J5" i="16"/>
  <c r="H5" i="16"/>
  <c r="F5" i="16"/>
  <c r="D5" i="16"/>
  <c r="K10" i="16"/>
  <c r="I10" i="16"/>
  <c r="I18" i="16"/>
  <c r="G10" i="16"/>
  <c r="E10" i="16"/>
  <c r="J4" i="16"/>
  <c r="H4" i="16"/>
  <c r="F4" i="16"/>
  <c r="D4" i="16"/>
  <c r="J10" i="16"/>
  <c r="H10" i="16"/>
  <c r="F10" i="16"/>
  <c r="D10" i="16"/>
  <c r="D18" i="16"/>
  <c r="K4" i="16"/>
  <c r="I4" i="16"/>
  <c r="G4" i="16"/>
  <c r="E4" i="16"/>
  <c r="J9" i="16"/>
  <c r="H9" i="16"/>
  <c r="F9" i="16"/>
  <c r="D9" i="16"/>
  <c r="K3" i="16"/>
  <c r="I3" i="16"/>
  <c r="G3" i="16"/>
  <c r="E3" i="16"/>
  <c r="K9" i="16"/>
  <c r="K17" i="16"/>
  <c r="I9" i="16"/>
  <c r="I17" i="16"/>
  <c r="G9" i="16"/>
  <c r="E9" i="16"/>
  <c r="J3" i="16"/>
  <c r="H3" i="16"/>
  <c r="F3" i="16"/>
  <c r="D3" i="16"/>
  <c r="K8" i="16"/>
  <c r="I8" i="16"/>
  <c r="G8" i="16"/>
  <c r="E8" i="16"/>
  <c r="D21" i="16"/>
  <c r="J2" i="16"/>
  <c r="J14" i="16"/>
  <c r="H2" i="16"/>
  <c r="H14" i="16"/>
  <c r="F2" i="16"/>
  <c r="D2" i="16"/>
  <c r="J8" i="16"/>
  <c r="H8" i="16"/>
  <c r="H16" i="16"/>
  <c r="F8" i="16"/>
  <c r="G20" i="16"/>
  <c r="D8" i="16"/>
  <c r="K2" i="16"/>
  <c r="K14" i="16"/>
  <c r="I2" i="16"/>
  <c r="G2" i="16"/>
  <c r="D19" i="16"/>
  <c r="B5" i="16"/>
  <c r="D14" i="16"/>
  <c r="K16" i="16"/>
  <c r="E18" i="16"/>
  <c r="K18" i="15"/>
  <c r="K16" i="15"/>
  <c r="J21" i="15"/>
  <c r="I21" i="15"/>
  <c r="H21" i="15"/>
  <c r="G21" i="15"/>
  <c r="F21" i="15"/>
  <c r="J20" i="15"/>
  <c r="I20" i="15"/>
  <c r="H20" i="15"/>
  <c r="G20" i="15"/>
  <c r="F20" i="15"/>
  <c r="J19" i="15"/>
  <c r="I19" i="15"/>
  <c r="H19" i="15"/>
  <c r="G19" i="15"/>
  <c r="F19" i="15"/>
  <c r="J18" i="15"/>
  <c r="I18" i="15"/>
  <c r="H18" i="15"/>
  <c r="G18" i="15"/>
  <c r="F18" i="15"/>
  <c r="J17" i="15"/>
  <c r="I17" i="15"/>
  <c r="H17" i="15"/>
  <c r="G17" i="15"/>
  <c r="F17" i="15"/>
  <c r="J16" i="15"/>
  <c r="I16" i="15"/>
  <c r="H16" i="15"/>
  <c r="G16" i="15"/>
  <c r="F16" i="15"/>
  <c r="E21" i="15"/>
  <c r="E20" i="15"/>
  <c r="E19" i="15"/>
  <c r="E17" i="15"/>
  <c r="E16" i="15"/>
  <c r="E18" i="15"/>
  <c r="K20" i="15"/>
  <c r="D20" i="15"/>
  <c r="D16" i="15"/>
  <c r="K14" i="15"/>
  <c r="J14" i="15"/>
  <c r="I14" i="15"/>
  <c r="H14" i="15"/>
  <c r="G14" i="15"/>
  <c r="F14" i="15"/>
  <c r="E14" i="15"/>
  <c r="D14" i="15"/>
  <c r="B12" i="15"/>
  <c r="B2" i="15"/>
  <c r="B3" i="15"/>
  <c r="B4" i="15"/>
  <c r="B5" i="15"/>
  <c r="B6" i="15"/>
  <c r="B7" i="15"/>
  <c r="B8" i="15"/>
  <c r="B9" i="15"/>
  <c r="B10" i="15"/>
  <c r="B11" i="15"/>
  <c r="D17" i="15"/>
  <c r="K17" i="15"/>
  <c r="D18" i="15"/>
  <c r="D19" i="15"/>
  <c r="K19" i="15"/>
  <c r="D21" i="15"/>
  <c r="K21" i="15"/>
  <c r="J14" i="17"/>
  <c r="I14" i="17"/>
  <c r="G14" i="17"/>
  <c r="F14" i="17"/>
  <c r="D14" i="17"/>
  <c r="K6" i="17"/>
  <c r="H6" i="17"/>
  <c r="E6" i="17"/>
  <c r="K14" i="17"/>
  <c r="H14" i="17"/>
  <c r="E14" i="17"/>
  <c r="I13" i="17"/>
  <c r="F13" i="17"/>
  <c r="J6" i="17"/>
  <c r="G6" i="17"/>
  <c r="D6" i="17"/>
  <c r="K13" i="17"/>
  <c r="J13" i="17"/>
  <c r="H13" i="17"/>
  <c r="G13" i="17"/>
  <c r="E13" i="17"/>
  <c r="I6" i="17"/>
  <c r="F6" i="17"/>
  <c r="D5" i="17"/>
  <c r="D13" i="17"/>
  <c r="K12" i="17"/>
  <c r="J12" i="17"/>
  <c r="H12" i="17"/>
  <c r="F12" i="17"/>
  <c r="I5" i="17"/>
  <c r="G5" i="17"/>
  <c r="E5" i="17"/>
  <c r="I12" i="17"/>
  <c r="J22" i="17"/>
  <c r="G12" i="17"/>
  <c r="E12" i="17"/>
  <c r="D12" i="17"/>
  <c r="K11" i="17"/>
  <c r="J5" i="17"/>
  <c r="H5" i="17"/>
  <c r="F5" i="17"/>
  <c r="J11" i="17"/>
  <c r="H11" i="17"/>
  <c r="G11" i="17"/>
  <c r="E11" i="17"/>
  <c r="D11" i="17"/>
  <c r="K5" i="17"/>
  <c r="I4" i="17"/>
  <c r="F4" i="17"/>
  <c r="B5" i="17"/>
  <c r="I11" i="17"/>
  <c r="F11" i="17"/>
  <c r="K10" i="17"/>
  <c r="H10" i="17"/>
  <c r="H18" i="17"/>
  <c r="E10" i="17"/>
  <c r="J4" i="17"/>
  <c r="G4" i="17"/>
  <c r="D4" i="17"/>
  <c r="J10" i="17"/>
  <c r="I10" i="17"/>
  <c r="G10" i="17"/>
  <c r="F10" i="17"/>
  <c r="D10" i="17"/>
  <c r="K4" i="17"/>
  <c r="H4" i="17"/>
  <c r="E4" i="17"/>
  <c r="B12" i="17"/>
  <c r="J9" i="17"/>
  <c r="H9" i="17"/>
  <c r="F9" i="17"/>
  <c r="D9" i="17"/>
  <c r="K3" i="17"/>
  <c r="I3" i="17"/>
  <c r="G3" i="17"/>
  <c r="E3" i="17"/>
  <c r="K9" i="17"/>
  <c r="I9" i="17"/>
  <c r="G9" i="17"/>
  <c r="E9" i="17"/>
  <c r="J3" i="17"/>
  <c r="H3" i="17"/>
  <c r="F3" i="17"/>
  <c r="D3" i="17"/>
  <c r="K8" i="17"/>
  <c r="I8" i="17"/>
  <c r="G8" i="17"/>
  <c r="E8" i="17"/>
  <c r="J2" i="17"/>
  <c r="H2" i="17"/>
  <c r="F2" i="17"/>
  <c r="D2" i="17"/>
  <c r="J8" i="17"/>
  <c r="K20" i="17"/>
  <c r="H8" i="17"/>
  <c r="F8" i="17"/>
  <c r="D8" i="17"/>
  <c r="K2" i="17"/>
  <c r="I2" i="17"/>
  <c r="G2" i="17"/>
  <c r="E2" i="17"/>
  <c r="H19" i="17"/>
  <c r="I16" i="17"/>
  <c r="B2" i="18"/>
  <c r="B3" i="18"/>
  <c r="B4" i="18"/>
  <c r="B5" i="18"/>
  <c r="B6" i="18"/>
  <c r="B7" i="18"/>
  <c r="B8" i="18"/>
  <c r="B9" i="18"/>
  <c r="B10" i="18"/>
  <c r="B11" i="18"/>
  <c r="B12" i="18"/>
  <c r="B13" i="18"/>
  <c r="D15" i="18"/>
  <c r="E15" i="18"/>
  <c r="F15" i="18"/>
  <c r="G15" i="18"/>
  <c r="H15" i="18"/>
  <c r="I15" i="18"/>
  <c r="J15" i="18"/>
  <c r="K15" i="18"/>
  <c r="D16" i="18"/>
  <c r="E16" i="18"/>
  <c r="F16" i="18"/>
  <c r="G16" i="18"/>
  <c r="H16" i="18"/>
  <c r="I16" i="18"/>
  <c r="J16" i="18"/>
  <c r="K16" i="18"/>
  <c r="D17" i="18"/>
  <c r="E17" i="18"/>
  <c r="F17" i="18"/>
  <c r="G17" i="18"/>
  <c r="H17" i="18"/>
  <c r="I17" i="18"/>
  <c r="J17" i="18"/>
  <c r="K17" i="18"/>
  <c r="D18" i="18"/>
  <c r="E18" i="18"/>
  <c r="F18" i="18"/>
  <c r="G18" i="18"/>
  <c r="H18" i="18"/>
  <c r="I18" i="18"/>
  <c r="J18" i="18"/>
  <c r="K18" i="18"/>
  <c r="D19" i="18"/>
  <c r="E19" i="18"/>
  <c r="F19" i="18"/>
  <c r="G19" i="18"/>
  <c r="H19" i="18"/>
  <c r="I19" i="18"/>
  <c r="J19" i="18"/>
  <c r="K19" i="18"/>
  <c r="D20" i="18"/>
  <c r="E20" i="18"/>
  <c r="F20" i="18"/>
  <c r="G20" i="18"/>
  <c r="H20" i="18"/>
  <c r="I20" i="18"/>
  <c r="J20" i="18"/>
  <c r="K20" i="18"/>
  <c r="D21" i="18"/>
  <c r="E21" i="18"/>
  <c r="F21" i="18"/>
  <c r="G21" i="18"/>
  <c r="H21" i="18"/>
  <c r="I21" i="18"/>
  <c r="J21" i="18"/>
  <c r="K21" i="18"/>
  <c r="D22" i="18"/>
  <c r="E22" i="18"/>
  <c r="F22" i="18"/>
  <c r="G22" i="18"/>
  <c r="H22" i="18"/>
  <c r="I22" i="18"/>
  <c r="J22" i="18"/>
  <c r="K22" i="18"/>
  <c r="K2" i="20"/>
  <c r="J2" i="20"/>
  <c r="I2" i="20"/>
  <c r="H2" i="20"/>
  <c r="G2" i="20"/>
  <c r="E2" i="20"/>
  <c r="D2" i="20"/>
  <c r="K3" i="20"/>
  <c r="J3" i="20"/>
  <c r="I3" i="20"/>
  <c r="H3" i="20"/>
  <c r="E3" i="20"/>
  <c r="D3" i="20"/>
  <c r="F2" i="20"/>
  <c r="K4" i="20"/>
  <c r="J4" i="20"/>
  <c r="I4" i="20"/>
  <c r="E4" i="20"/>
  <c r="D4" i="20"/>
  <c r="G3" i="20"/>
  <c r="F3" i="20"/>
  <c r="K5" i="20"/>
  <c r="J5" i="20"/>
  <c r="E5" i="20"/>
  <c r="D5" i="20"/>
  <c r="H4" i="20"/>
  <c r="G4" i="20"/>
  <c r="F4" i="20"/>
  <c r="K6" i="20"/>
  <c r="E6" i="20"/>
  <c r="I5" i="20"/>
  <c r="H5" i="20"/>
  <c r="G5" i="20"/>
  <c r="F5" i="20"/>
  <c r="J6" i="20"/>
  <c r="I6" i="20"/>
  <c r="H6" i="20"/>
  <c r="G6" i="20"/>
  <c r="F6" i="20"/>
  <c r="D6" i="20"/>
  <c r="K8" i="20"/>
  <c r="E8" i="20"/>
  <c r="J8" i="20"/>
  <c r="D8" i="20"/>
  <c r="I8" i="20"/>
  <c r="H8" i="20"/>
  <c r="G8" i="20"/>
  <c r="G11" i="20"/>
  <c r="F8" i="20"/>
  <c r="D9" i="19"/>
  <c r="K9" i="19"/>
  <c r="J9" i="19"/>
  <c r="I9" i="19"/>
  <c r="H9" i="19"/>
  <c r="G9" i="19"/>
  <c r="F9" i="19"/>
  <c r="E9" i="19"/>
  <c r="K11" i="19"/>
  <c r="J11" i="19"/>
  <c r="I11" i="19"/>
  <c r="H11" i="19"/>
  <c r="G11" i="19"/>
  <c r="F11" i="19"/>
  <c r="E11" i="19"/>
  <c r="D11" i="19"/>
  <c r="B2" i="19"/>
  <c r="B3" i="19"/>
  <c r="B4" i="19"/>
  <c r="B5" i="19"/>
  <c r="B6" i="19"/>
  <c r="B7" i="19"/>
  <c r="B8" i="19"/>
  <c r="F9" i="9"/>
  <c r="G9" i="9"/>
  <c r="J8" i="9"/>
  <c r="I12" i="9"/>
  <c r="J9" i="9"/>
  <c r="K9" i="9"/>
  <c r="I8" i="9"/>
  <c r="K8" i="9"/>
  <c r="J13" i="9"/>
  <c r="I9" i="9"/>
  <c r="H8" i="9"/>
  <c r="H9" i="9"/>
  <c r="I13" i="9"/>
  <c r="G8" i="9"/>
  <c r="F8" i="9"/>
  <c r="G13" i="9"/>
  <c r="E8" i="9"/>
  <c r="F13" i="9"/>
  <c r="E9" i="9"/>
  <c r="D8" i="9"/>
  <c r="D9" i="9"/>
  <c r="K12" i="9"/>
  <c r="E5" i="9"/>
  <c r="D2" i="9"/>
  <c r="D3" i="9"/>
  <c r="D4" i="9"/>
  <c r="D5" i="9"/>
  <c r="D6" i="9"/>
  <c r="E2" i="9"/>
  <c r="I3" i="9"/>
  <c r="K6" i="9"/>
  <c r="K5" i="9"/>
  <c r="K4" i="9"/>
  <c r="J6" i="9"/>
  <c r="J5" i="9"/>
  <c r="J4" i="9"/>
  <c r="I6" i="9"/>
  <c r="I2" i="9"/>
  <c r="I10" i="9"/>
  <c r="H5" i="9"/>
  <c r="H4" i="9"/>
  <c r="H3" i="9"/>
  <c r="G5" i="9"/>
  <c r="G3" i="9"/>
  <c r="G2" i="9"/>
  <c r="G6" i="9"/>
  <c r="F6" i="9"/>
  <c r="F5" i="9"/>
  <c r="F3" i="9"/>
  <c r="F2" i="9"/>
  <c r="F10" i="9"/>
  <c r="E6" i="9"/>
  <c r="E4" i="9"/>
  <c r="E3" i="9"/>
  <c r="H6" i="9"/>
  <c r="K2" i="9"/>
  <c r="J2" i="9"/>
  <c r="H2" i="9"/>
  <c r="K3" i="9"/>
  <c r="J3" i="9"/>
  <c r="I4" i="9"/>
  <c r="G4" i="9"/>
  <c r="F4" i="9"/>
  <c r="I5" i="9"/>
  <c r="J8" i="8"/>
  <c r="J12" i="8"/>
  <c r="D9" i="8"/>
  <c r="E9" i="8"/>
  <c r="J9" i="8"/>
  <c r="K9" i="8"/>
  <c r="K8" i="8"/>
  <c r="E8" i="8"/>
  <c r="D13" i="8"/>
  <c r="D8" i="8"/>
  <c r="I8" i="8"/>
  <c r="I9" i="8"/>
  <c r="H8" i="8"/>
  <c r="H9" i="8"/>
  <c r="G8" i="8"/>
  <c r="G9" i="8"/>
  <c r="F8" i="8"/>
  <c r="F9" i="8"/>
  <c r="K2" i="8"/>
  <c r="K3" i="8"/>
  <c r="K4" i="8"/>
  <c r="K5" i="8"/>
  <c r="K6" i="8"/>
  <c r="I6" i="8"/>
  <c r="J2" i="8"/>
  <c r="J3" i="8"/>
  <c r="J4" i="8"/>
  <c r="J5" i="8"/>
  <c r="J6" i="8"/>
  <c r="I2" i="8"/>
  <c r="I3" i="8"/>
  <c r="I4" i="8"/>
  <c r="I5" i="8"/>
  <c r="H2" i="8"/>
  <c r="H3" i="8"/>
  <c r="H4" i="8"/>
  <c r="H5" i="8"/>
  <c r="H6" i="8"/>
  <c r="G2" i="8"/>
  <c r="G3" i="8"/>
  <c r="G4" i="8"/>
  <c r="G5" i="8"/>
  <c r="G6" i="8"/>
  <c r="F2" i="8"/>
  <c r="F3" i="8"/>
  <c r="F4" i="8"/>
  <c r="F5" i="8"/>
  <c r="F6" i="8"/>
  <c r="E2" i="8"/>
  <c r="E3" i="8"/>
  <c r="E4" i="8"/>
  <c r="E10" i="8"/>
  <c r="E5" i="8"/>
  <c r="E6" i="8"/>
  <c r="D2" i="8"/>
  <c r="D3" i="8"/>
  <c r="D4" i="8"/>
  <c r="D5" i="8"/>
  <c r="D6" i="8"/>
  <c r="B2" i="12"/>
  <c r="B3" i="12"/>
  <c r="B4" i="12"/>
  <c r="B5" i="12"/>
  <c r="B6" i="12"/>
  <c r="B7" i="12"/>
  <c r="B8" i="12"/>
  <c r="D10" i="12"/>
  <c r="E10" i="12"/>
  <c r="F10" i="12"/>
  <c r="G10" i="12"/>
  <c r="H10" i="12"/>
  <c r="I10" i="12"/>
  <c r="J10" i="12"/>
  <c r="K10" i="12"/>
  <c r="D12" i="12"/>
  <c r="E12" i="12"/>
  <c r="F12" i="12"/>
  <c r="G12" i="12"/>
  <c r="H12" i="12"/>
  <c r="I12" i="12"/>
  <c r="J12" i="12"/>
  <c r="K12" i="12"/>
  <c r="D13" i="12"/>
  <c r="E13" i="12"/>
  <c r="F13" i="12"/>
  <c r="G13" i="12"/>
  <c r="H13" i="12"/>
  <c r="I13" i="12"/>
  <c r="J13" i="12"/>
  <c r="K13" i="12"/>
  <c r="E8" i="6"/>
  <c r="J8" i="6"/>
  <c r="J9" i="6"/>
  <c r="J10" i="6"/>
  <c r="K10" i="6"/>
  <c r="I8" i="6"/>
  <c r="I9" i="6"/>
  <c r="K8" i="6"/>
  <c r="K9" i="6"/>
  <c r="I10" i="6"/>
  <c r="H8" i="6"/>
  <c r="H9" i="6"/>
  <c r="H10" i="6"/>
  <c r="G8" i="6"/>
  <c r="G9" i="6"/>
  <c r="G10" i="6"/>
  <c r="F8" i="6"/>
  <c r="F9" i="6"/>
  <c r="F10" i="6"/>
  <c r="E9" i="6"/>
  <c r="E10" i="6"/>
  <c r="D8" i="6"/>
  <c r="D9" i="6"/>
  <c r="D10" i="6"/>
  <c r="K2" i="6"/>
  <c r="K3" i="6"/>
  <c r="K4" i="6"/>
  <c r="K5" i="6"/>
  <c r="K6" i="6"/>
  <c r="J2" i="6"/>
  <c r="J3" i="6"/>
  <c r="J4" i="6"/>
  <c r="J5" i="6"/>
  <c r="J6" i="6"/>
  <c r="I2" i="6"/>
  <c r="I3" i="6"/>
  <c r="I4" i="6"/>
  <c r="I5" i="6"/>
  <c r="I6" i="6"/>
  <c r="H2" i="6"/>
  <c r="H3" i="6"/>
  <c r="H4" i="6"/>
  <c r="H5" i="6"/>
  <c r="H6" i="6"/>
  <c r="G2" i="6"/>
  <c r="G3" i="6"/>
  <c r="G4" i="6"/>
  <c r="G5" i="6"/>
  <c r="G6" i="6"/>
  <c r="F2" i="6"/>
  <c r="F3" i="6"/>
  <c r="F4" i="6"/>
  <c r="F5" i="6"/>
  <c r="F6" i="6"/>
  <c r="E2" i="6"/>
  <c r="E3" i="6"/>
  <c r="E4" i="6"/>
  <c r="E5" i="6"/>
  <c r="E6" i="6"/>
  <c r="D2" i="6"/>
  <c r="D3" i="6"/>
  <c r="D4" i="6"/>
  <c r="D5" i="6"/>
  <c r="D6" i="6"/>
  <c r="E8" i="7"/>
  <c r="J9" i="7"/>
  <c r="J14" i="7"/>
  <c r="J8" i="7"/>
  <c r="K10" i="7"/>
  <c r="J10" i="7"/>
  <c r="K15" i="7"/>
  <c r="K9" i="7"/>
  <c r="K14" i="7"/>
  <c r="K8" i="7"/>
  <c r="K13" i="7"/>
  <c r="E9" i="7"/>
  <c r="E10" i="7"/>
  <c r="D10" i="7"/>
  <c r="D15" i="7"/>
  <c r="D9" i="7"/>
  <c r="D14" i="7"/>
  <c r="D8" i="7"/>
  <c r="D13" i="7"/>
  <c r="I8" i="7"/>
  <c r="I9" i="7"/>
  <c r="I10" i="7"/>
  <c r="J15" i="7"/>
  <c r="H8" i="7"/>
  <c r="H9" i="7"/>
  <c r="H14" i="7"/>
  <c r="H10" i="7"/>
  <c r="I15" i="7"/>
  <c r="G8" i="7"/>
  <c r="G9" i="7"/>
  <c r="H15" i="7"/>
  <c r="G10" i="7"/>
  <c r="F8" i="7"/>
  <c r="F9" i="7"/>
  <c r="F10" i="7"/>
  <c r="G13" i="7"/>
  <c r="I13" i="7"/>
  <c r="E13" i="7"/>
  <c r="D2" i="7"/>
  <c r="D3" i="7"/>
  <c r="D4" i="7"/>
  <c r="D5" i="7"/>
  <c r="D6" i="7"/>
  <c r="K2" i="7"/>
  <c r="K3" i="7"/>
  <c r="K4" i="7"/>
  <c r="K5" i="7"/>
  <c r="K6" i="7"/>
  <c r="J2" i="7"/>
  <c r="J11" i="7"/>
  <c r="J3" i="7"/>
  <c r="J4" i="7"/>
  <c r="J5" i="7"/>
  <c r="J6" i="7"/>
  <c r="I2" i="7"/>
  <c r="I3" i="7"/>
  <c r="I4" i="7"/>
  <c r="I5" i="7"/>
  <c r="I6" i="7"/>
  <c r="H2" i="7"/>
  <c r="H3" i="7"/>
  <c r="H4" i="7"/>
  <c r="H5" i="7"/>
  <c r="H6" i="7"/>
  <c r="G2" i="7"/>
  <c r="G3" i="7"/>
  <c r="G4" i="7"/>
  <c r="G5" i="7"/>
  <c r="G6" i="7"/>
  <c r="F2" i="7"/>
  <c r="F3" i="7"/>
  <c r="F4" i="7"/>
  <c r="F5" i="7"/>
  <c r="F6" i="7"/>
  <c r="E2" i="7"/>
  <c r="E3" i="7"/>
  <c r="E4" i="7"/>
  <c r="E5" i="7"/>
  <c r="E6" i="7"/>
  <c r="B2" i="11"/>
  <c r="B3" i="11"/>
  <c r="B4" i="11"/>
  <c r="B5" i="11"/>
  <c r="B6" i="11"/>
  <c r="B7" i="11"/>
  <c r="B8" i="11"/>
  <c r="B9" i="11"/>
  <c r="D11" i="11"/>
  <c r="E11" i="11"/>
  <c r="F11" i="11"/>
  <c r="G11" i="11"/>
  <c r="H11" i="11"/>
  <c r="I11" i="11"/>
  <c r="J11" i="11"/>
  <c r="K11" i="11"/>
  <c r="D13" i="11"/>
  <c r="E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K10" i="1"/>
  <c r="J10" i="1"/>
  <c r="K5" i="1"/>
  <c r="J5" i="1"/>
  <c r="I10" i="1"/>
  <c r="J17" i="1"/>
  <c r="H10" i="1"/>
  <c r="I5" i="1"/>
  <c r="H5" i="1"/>
  <c r="D8" i="1"/>
  <c r="E10" i="1"/>
  <c r="E16" i="1"/>
  <c r="K11" i="1"/>
  <c r="J8" i="1"/>
  <c r="K17" i="1"/>
  <c r="J9" i="1"/>
  <c r="J15" i="1"/>
  <c r="J11" i="1"/>
  <c r="I8" i="1"/>
  <c r="I9" i="1"/>
  <c r="I11" i="1"/>
  <c r="K8" i="1"/>
  <c r="K14" i="1"/>
  <c r="K9" i="1"/>
  <c r="K15" i="1"/>
  <c r="H8" i="1"/>
  <c r="H9" i="1"/>
  <c r="H11" i="1"/>
  <c r="G8" i="1"/>
  <c r="G9" i="1"/>
  <c r="G10" i="1"/>
  <c r="G11" i="1"/>
  <c r="F8" i="1"/>
  <c r="G14" i="1"/>
  <c r="F9" i="1"/>
  <c r="G17" i="1"/>
  <c r="F10" i="1"/>
  <c r="F11" i="1"/>
  <c r="E8" i="1"/>
  <c r="E9" i="1"/>
  <c r="F15" i="1"/>
  <c r="E11" i="1"/>
  <c r="D9" i="1"/>
  <c r="E15" i="1"/>
  <c r="D10" i="1"/>
  <c r="D11" i="1"/>
  <c r="F16" i="1"/>
  <c r="F14" i="1"/>
  <c r="K6" i="1"/>
  <c r="K4" i="1"/>
  <c r="K3" i="1"/>
  <c r="K12" i="1"/>
  <c r="K2" i="1"/>
  <c r="J6" i="1"/>
  <c r="J4" i="1"/>
  <c r="J3" i="1"/>
  <c r="J2" i="1"/>
  <c r="I6" i="1"/>
  <c r="I4" i="1"/>
  <c r="I3" i="1"/>
  <c r="I12" i="1"/>
  <c r="I2" i="1"/>
  <c r="H6" i="1"/>
  <c r="H4" i="1"/>
  <c r="H3" i="1"/>
  <c r="H2" i="1"/>
  <c r="G6" i="1"/>
  <c r="G5" i="1"/>
  <c r="G4" i="1"/>
  <c r="G3" i="1"/>
  <c r="G2" i="1"/>
  <c r="F6" i="1"/>
  <c r="F5" i="1"/>
  <c r="F4" i="1"/>
  <c r="F3" i="1"/>
  <c r="F2" i="1"/>
  <c r="F12" i="1"/>
  <c r="E6" i="1"/>
  <c r="E5" i="1"/>
  <c r="E4" i="1"/>
  <c r="E3" i="1"/>
  <c r="E2" i="1"/>
  <c r="D6" i="1"/>
  <c r="D5" i="1"/>
  <c r="D4" i="1"/>
  <c r="D3" i="1"/>
  <c r="D2" i="1"/>
  <c r="B9" i="1"/>
  <c r="D8" i="4"/>
  <c r="F8" i="4"/>
  <c r="E8" i="4"/>
  <c r="D9" i="4"/>
  <c r="D15" i="4"/>
  <c r="D10" i="4"/>
  <c r="D11" i="4"/>
  <c r="F9" i="4"/>
  <c r="F10" i="4"/>
  <c r="F16" i="4"/>
  <c r="F11" i="4"/>
  <c r="I9" i="4"/>
  <c r="I15" i="4"/>
  <c r="E10" i="4"/>
  <c r="E16" i="4"/>
  <c r="J11" i="4"/>
  <c r="I8" i="4"/>
  <c r="I14" i="4"/>
  <c r="I10" i="4"/>
  <c r="I11" i="4"/>
  <c r="K8" i="4"/>
  <c r="K9" i="4"/>
  <c r="K15" i="4"/>
  <c r="K10" i="4"/>
  <c r="K16" i="4"/>
  <c r="K11" i="4"/>
  <c r="H8" i="4"/>
  <c r="H9" i="4"/>
  <c r="H10" i="4"/>
  <c r="H11" i="4"/>
  <c r="H17" i="4"/>
  <c r="J8" i="4"/>
  <c r="J9" i="4"/>
  <c r="J10" i="4"/>
  <c r="J16" i="4"/>
  <c r="G8" i="4"/>
  <c r="G14" i="4"/>
  <c r="G9" i="4"/>
  <c r="G10" i="4"/>
  <c r="G11" i="4"/>
  <c r="G17" i="4"/>
  <c r="G15" i="4"/>
  <c r="E11" i="4"/>
  <c r="E17" i="4"/>
  <c r="E9" i="4"/>
  <c r="E15" i="4"/>
  <c r="K17" i="4"/>
  <c r="J2" i="4"/>
  <c r="J6" i="4"/>
  <c r="J5" i="4"/>
  <c r="J4" i="4"/>
  <c r="J3" i="4"/>
  <c r="I2" i="4"/>
  <c r="I12" i="4"/>
  <c r="I6" i="4"/>
  <c r="I5" i="4"/>
  <c r="I4" i="4"/>
  <c r="I3" i="4"/>
  <c r="H6" i="4"/>
  <c r="H5" i="4"/>
  <c r="H4" i="4"/>
  <c r="H3" i="4"/>
  <c r="H2" i="4"/>
  <c r="G2" i="4"/>
  <c r="G12" i="4"/>
  <c r="G6" i="4"/>
  <c r="G5" i="4"/>
  <c r="G4" i="4"/>
  <c r="G3" i="4"/>
  <c r="F6" i="4"/>
  <c r="F5" i="4"/>
  <c r="F4" i="4"/>
  <c r="F3" i="4"/>
  <c r="F2" i="4"/>
  <c r="F12" i="4"/>
  <c r="E2" i="4"/>
  <c r="E12" i="4"/>
  <c r="E6" i="4"/>
  <c r="E5" i="4"/>
  <c r="E4" i="4"/>
  <c r="E3" i="4"/>
  <c r="K2" i="4"/>
  <c r="K12" i="4"/>
  <c r="K3" i="4"/>
  <c r="K4" i="4"/>
  <c r="K5" i="4"/>
  <c r="K6" i="4"/>
  <c r="D2" i="4"/>
  <c r="B8" i="4"/>
  <c r="D3" i="4"/>
  <c r="D4" i="4"/>
  <c r="D5" i="4"/>
  <c r="D6" i="4"/>
  <c r="B10" i="4"/>
  <c r="B2" i="4"/>
  <c r="B2" i="10"/>
  <c r="B3" i="10"/>
  <c r="B4" i="10"/>
  <c r="B5" i="10"/>
  <c r="B6" i="10"/>
  <c r="B7" i="10"/>
  <c r="B8" i="10"/>
  <c r="B9" i="10"/>
  <c r="B10" i="10"/>
  <c r="D12" i="10"/>
  <c r="E12" i="10"/>
  <c r="F12" i="10"/>
  <c r="G12" i="10"/>
  <c r="H12" i="10"/>
  <c r="I12" i="10"/>
  <c r="J12" i="10"/>
  <c r="K12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D17" i="10"/>
  <c r="E17" i="10"/>
  <c r="F17" i="10"/>
  <c r="G17" i="10"/>
  <c r="H17" i="10"/>
  <c r="I17" i="10"/>
  <c r="J17" i="10"/>
  <c r="K17" i="10"/>
  <c r="I14" i="7"/>
  <c r="J13" i="7"/>
  <c r="B3" i="4"/>
  <c r="D14" i="4"/>
  <c r="H14" i="4"/>
  <c r="B6" i="1"/>
  <c r="B8" i="1"/>
  <c r="G15" i="1"/>
  <c r="I15" i="1"/>
  <c r="K16" i="1"/>
  <c r="B5" i="7"/>
  <c r="B7" i="7"/>
  <c r="F14" i="7"/>
  <c r="J13" i="8"/>
  <c r="D12" i="9"/>
  <c r="G14" i="7"/>
  <c r="H13" i="7"/>
  <c r="F15" i="7"/>
  <c r="F13" i="7"/>
  <c r="F13" i="8"/>
  <c r="E21" i="17"/>
  <c r="E20" i="17"/>
  <c r="I20" i="17"/>
  <c r="I19" i="17"/>
  <c r="D15" i="17"/>
  <c r="H15" i="17"/>
  <c r="G22" i="17"/>
  <c r="F15" i="17"/>
  <c r="G20" i="17"/>
  <c r="G21" i="17"/>
  <c r="K22" i="17"/>
  <c r="K18" i="17"/>
  <c r="K16" i="17"/>
  <c r="I21" i="17"/>
  <c r="I22" i="17"/>
  <c r="B10" i="17"/>
  <c r="B8" i="17"/>
  <c r="B6" i="17"/>
  <c r="B2" i="17"/>
  <c r="D16" i="17"/>
  <c r="D18" i="17"/>
  <c r="F16" i="17"/>
  <c r="H16" i="17"/>
  <c r="J16" i="17"/>
  <c r="J17" i="17"/>
  <c r="F18" i="17"/>
  <c r="J18" i="17"/>
  <c r="K17" i="17"/>
  <c r="K21" i="17"/>
  <c r="G15" i="17"/>
  <c r="I21" i="16"/>
  <c r="G21" i="16"/>
  <c r="E21" i="16"/>
  <c r="H20" i="16"/>
  <c r="I19" i="16"/>
  <c r="E19" i="16"/>
  <c r="H18" i="16"/>
  <c r="E14" i="16"/>
  <c r="B12" i="16"/>
  <c r="B10" i="16"/>
  <c r="B8" i="16"/>
  <c r="B6" i="16"/>
  <c r="B4" i="16"/>
  <c r="D16" i="16"/>
  <c r="D19" i="14"/>
  <c r="J18" i="14"/>
  <c r="H18" i="14"/>
  <c r="F18" i="14"/>
  <c r="D18" i="14"/>
  <c r="J17" i="14"/>
  <c r="H17" i="14"/>
  <c r="F17" i="14"/>
  <c r="D17" i="14"/>
  <c r="F16" i="14"/>
  <c r="F15" i="14"/>
  <c r="B10" i="14"/>
  <c r="B8" i="14"/>
  <c r="B6" i="14"/>
  <c r="B4" i="14"/>
  <c r="D15" i="21"/>
  <c r="F15" i="21"/>
  <c r="H15" i="21"/>
  <c r="H16" i="21"/>
  <c r="D17" i="21"/>
  <c r="F17" i="21"/>
  <c r="H17" i="21"/>
  <c r="H18" i="21"/>
  <c r="D19" i="21"/>
  <c r="K11" i="6"/>
  <c r="D14" i="6"/>
  <c r="K11" i="20"/>
  <c r="J11" i="20"/>
  <c r="D9" i="20"/>
  <c r="J12" i="9"/>
  <c r="H10" i="9"/>
  <c r="G10" i="9"/>
  <c r="B8" i="9"/>
  <c r="G12" i="9"/>
  <c r="E10" i="9"/>
  <c r="B6" i="9"/>
  <c r="B4" i="9"/>
  <c r="D13" i="9"/>
  <c r="B7" i="9"/>
  <c r="K10" i="9"/>
  <c r="D10" i="9"/>
  <c r="E12" i="9"/>
  <c r="K13" i="9"/>
  <c r="F12" i="9"/>
  <c r="E13" i="9"/>
  <c r="H9" i="20"/>
  <c r="I11" i="20"/>
  <c r="F9" i="20"/>
  <c r="I9" i="20"/>
  <c r="H11" i="20"/>
  <c r="B2" i="20"/>
  <c r="E9" i="20"/>
  <c r="B5" i="20"/>
  <c r="J9" i="20"/>
  <c r="B4" i="20"/>
  <c r="F11" i="20"/>
  <c r="B7" i="20"/>
  <c r="D12" i="8"/>
  <c r="H12" i="8"/>
  <c r="K10" i="8"/>
  <c r="I10" i="8"/>
  <c r="J10" i="8"/>
  <c r="E12" i="8"/>
  <c r="D10" i="8"/>
  <c r="B6" i="8"/>
  <c r="H13" i="8"/>
  <c r="B2" i="8"/>
  <c r="G12" i="8"/>
  <c r="B3" i="8"/>
  <c r="F10" i="8"/>
  <c r="B4" i="8"/>
  <c r="H10" i="8"/>
  <c r="B8" i="8"/>
  <c r="E13" i="8"/>
  <c r="G13" i="8"/>
  <c r="J14" i="6"/>
  <c r="G15" i="6"/>
  <c r="F15" i="6"/>
  <c r="B4" i="6"/>
  <c r="J15" i="6"/>
  <c r="E15" i="6"/>
  <c r="K13" i="6"/>
  <c r="G11" i="6"/>
  <c r="I11" i="6"/>
  <c r="E11" i="6"/>
  <c r="H13" i="6"/>
  <c r="E13" i="6"/>
  <c r="B6" i="6"/>
  <c r="J13" i="6"/>
  <c r="B9" i="6"/>
  <c r="G14" i="6"/>
  <c r="H11" i="6"/>
  <c r="B7" i="6"/>
  <c r="I13" i="6"/>
  <c r="G16" i="1"/>
  <c r="H16" i="1"/>
  <c r="H15" i="1"/>
  <c r="H14" i="1"/>
  <c r="F13" i="6"/>
  <c r="D15" i="6"/>
  <c r="D13" i="6"/>
  <c r="K14" i="6"/>
  <c r="K13" i="8"/>
  <c r="I13" i="8"/>
  <c r="F21" i="17"/>
  <c r="D21" i="17"/>
  <c r="E19" i="17"/>
  <c r="D20" i="17"/>
  <c r="F20" i="17"/>
  <c r="J20" i="16"/>
  <c r="I16" i="16"/>
  <c r="J17" i="16"/>
  <c r="H13" i="14"/>
  <c r="H20" i="14"/>
  <c r="I16" i="14"/>
  <c r="E15" i="14"/>
  <c r="E17" i="14"/>
  <c r="E18" i="14"/>
  <c r="E19" i="14"/>
  <c r="D15" i="14"/>
  <c r="B5" i="14"/>
  <c r="B9" i="14"/>
  <c r="B3" i="14"/>
  <c r="B7" i="14"/>
  <c r="B2" i="14"/>
  <c r="D13" i="14"/>
  <c r="D20" i="14"/>
  <c r="D17" i="4"/>
  <c r="H15" i="4"/>
  <c r="I17" i="4"/>
  <c r="H17" i="1"/>
  <c r="B8" i="7"/>
  <c r="B9" i="7"/>
  <c r="B6" i="7"/>
  <c r="E11" i="7"/>
  <c r="B2" i="7"/>
  <c r="I11" i="7"/>
  <c r="B7" i="8"/>
  <c r="J21" i="17"/>
  <c r="F17" i="17"/>
  <c r="D22" i="17"/>
  <c r="B4" i="17"/>
  <c r="G19" i="17"/>
  <c r="E22" i="17"/>
  <c r="B2" i="9"/>
  <c r="I14" i="6"/>
  <c r="B3" i="6"/>
  <c r="E14" i="6"/>
  <c r="B3" i="7"/>
  <c r="B4" i="1"/>
  <c r="B9" i="4"/>
  <c r="B4" i="4"/>
  <c r="D12" i="4"/>
  <c r="E14" i="4"/>
  <c r="D12" i="1"/>
  <c r="B3" i="1"/>
  <c r="G12" i="1"/>
  <c r="J14" i="1"/>
  <c r="J16" i="1"/>
  <c r="E14" i="1"/>
  <c r="D15" i="1"/>
  <c r="I14" i="1"/>
  <c r="F11" i="7"/>
  <c r="G15" i="7"/>
  <c r="E15" i="7"/>
  <c r="B2" i="6"/>
  <c r="J11" i="6"/>
  <c r="H15" i="6"/>
  <c r="H14" i="6"/>
  <c r="K15" i="6"/>
  <c r="G10" i="8"/>
  <c r="F12" i="8"/>
  <c r="I12" i="8"/>
  <c r="K12" i="8"/>
  <c r="J10" i="9"/>
  <c r="B3" i="9"/>
  <c r="D19" i="17"/>
  <c r="F22" i="17"/>
  <c r="J19" i="17"/>
  <c r="G17" i="17"/>
  <c r="H22" i="17"/>
  <c r="H20" i="17"/>
  <c r="H17" i="17"/>
  <c r="G18" i="17"/>
  <c r="G16" i="17"/>
  <c r="H21" i="16"/>
  <c r="J16" i="16"/>
  <c r="J18" i="16"/>
  <c r="J19" i="16"/>
  <c r="K18" i="16"/>
  <c r="I14" i="16"/>
  <c r="I19" i="14"/>
  <c r="I13" i="14"/>
  <c r="I20" i="14"/>
  <c r="I18" i="14"/>
  <c r="J16" i="14"/>
  <c r="K15" i="14"/>
  <c r="H19" i="14"/>
  <c r="K13" i="14"/>
  <c r="K20" i="14"/>
  <c r="G20" i="14"/>
  <c r="B5" i="6"/>
  <c r="F14" i="6"/>
  <c r="E14" i="7"/>
  <c r="B10" i="1"/>
  <c r="B2" i="1"/>
  <c r="F14" i="4"/>
  <c r="B7" i="4"/>
  <c r="B6" i="4"/>
  <c r="J12" i="4"/>
  <c r="F15" i="4"/>
  <c r="I16" i="4"/>
  <c r="H16" i="4"/>
  <c r="J15" i="4"/>
  <c r="J17" i="4"/>
  <c r="B5" i="1"/>
  <c r="E12" i="1"/>
  <c r="H12" i="1"/>
  <c r="D17" i="1"/>
  <c r="E17" i="1"/>
  <c r="F17" i="1"/>
  <c r="I16" i="1"/>
  <c r="D14" i="1"/>
  <c r="G11" i="7"/>
  <c r="K11" i="7"/>
  <c r="D11" i="7"/>
  <c r="B8" i="6"/>
  <c r="G13" i="6"/>
  <c r="B5" i="8"/>
  <c r="G9" i="20"/>
  <c r="E11" i="20"/>
  <c r="D11" i="20"/>
  <c r="B8" i="20"/>
  <c r="B3" i="20"/>
  <c r="B6" i="20"/>
  <c r="I15" i="17"/>
  <c r="K15" i="17"/>
  <c r="B3" i="17"/>
  <c r="B11" i="17"/>
  <c r="J15" i="17"/>
  <c r="I17" i="17"/>
  <c r="I18" i="17"/>
  <c r="J20" i="17"/>
  <c r="B9" i="16"/>
  <c r="B2" i="16"/>
  <c r="B3" i="16"/>
  <c r="B11" i="16"/>
  <c r="B7" i="16"/>
  <c r="E20" i="16"/>
  <c r="E17" i="16"/>
  <c r="D17" i="16"/>
  <c r="K21" i="16"/>
  <c r="K19" i="16"/>
  <c r="K20" i="16"/>
  <c r="F20" i="16"/>
  <c r="J21" i="16"/>
  <c r="G16" i="14"/>
  <c r="I17" i="14"/>
  <c r="K19" i="14"/>
  <c r="J15" i="14"/>
  <c r="J13" i="14"/>
  <c r="J20" i="14"/>
  <c r="F13" i="14"/>
  <c r="F20" i="14"/>
  <c r="J14" i="4"/>
  <c r="B5" i="4"/>
  <c r="H12" i="4"/>
  <c r="F17" i="4"/>
  <c r="K14" i="4"/>
  <c r="D16" i="4"/>
  <c r="G16" i="4"/>
  <c r="B7" i="1"/>
  <c r="J12" i="1"/>
  <c r="D16" i="1"/>
  <c r="I17" i="1"/>
  <c r="B4" i="7"/>
  <c r="H11" i="7"/>
  <c r="F11" i="6"/>
  <c r="I15" i="6"/>
  <c r="B5" i="9"/>
  <c r="H12" i="9"/>
  <c r="H13" i="9"/>
  <c r="K9" i="20"/>
  <c r="E18" i="17"/>
  <c r="E15" i="17"/>
  <c r="E16" i="17"/>
  <c r="B13" i="17"/>
  <c r="E17" i="17"/>
  <c r="F19" i="17"/>
  <c r="K19" i="17"/>
  <c r="H21" i="17"/>
  <c r="F19" i="16"/>
  <c r="F16" i="16"/>
  <c r="F14" i="16"/>
  <c r="G18" i="16"/>
  <c r="G16" i="16"/>
  <c r="G14" i="16"/>
  <c r="F21" i="16"/>
  <c r="G17" i="16"/>
  <c r="H19" i="16"/>
  <c r="F17" i="16"/>
  <c r="I20" i="16"/>
  <c r="G19" i="14"/>
  <c r="K18" i="14"/>
  <c r="B11" i="14"/>
  <c r="H16" i="14"/>
  <c r="D16" i="14"/>
  <c r="E13" i="14"/>
  <c r="E20" i="14"/>
  <c r="E16" i="14"/>
  <c r="I15" i="14"/>
  <c r="B7" i="17"/>
  <c r="D17" i="17"/>
  <c r="E16" i="16"/>
  <c r="B4" i="21"/>
  <c r="B8" i="21"/>
  <c r="G15" i="21"/>
  <c r="E16" i="21"/>
  <c r="D13" i="21"/>
  <c r="D20" i="21"/>
  <c r="D16" i="21"/>
  <c r="D11" i="6"/>
  <c r="F18" i="16"/>
  <c r="B9" i="17"/>
  <c r="H17" i="16"/>
  <c r="B3" i="21"/>
  <c r="B7" i="21"/>
  <c r="E15" i="21"/>
</calcChain>
</file>

<file path=xl/sharedStrings.xml><?xml version="1.0" encoding="utf-8"?>
<sst xmlns="http://schemas.openxmlformats.org/spreadsheetml/2006/main" count="334" uniqueCount="29">
  <si>
    <t>A</t>
  </si>
  <si>
    <t>B</t>
  </si>
  <si>
    <t>C</t>
  </si>
  <si>
    <t>D</t>
  </si>
  <si>
    <t>E</t>
  </si>
  <si>
    <t>F</t>
  </si>
  <si>
    <t>G</t>
  </si>
  <si>
    <t>H</t>
  </si>
  <si>
    <t>I</t>
  </si>
  <si>
    <t>1st Quarter</t>
  </si>
  <si>
    <t>2nd Quarter</t>
  </si>
  <si>
    <t>3rd Quarter</t>
  </si>
  <si>
    <t>4th Quarter</t>
  </si>
  <si>
    <t xml:space="preserve">             Playing</t>
  </si>
  <si>
    <t xml:space="preserve">        Sitting</t>
  </si>
  <si>
    <t xml:space="preserve">    Sitting</t>
  </si>
  <si>
    <t>8 Players</t>
  </si>
  <si>
    <t>9 Players</t>
  </si>
  <si>
    <t>7 Players</t>
  </si>
  <si>
    <t>Sitting</t>
  </si>
  <si>
    <t xml:space="preserve"> </t>
  </si>
  <si>
    <t>10 Players</t>
  </si>
  <si>
    <t>J</t>
  </si>
  <si>
    <t>K</t>
  </si>
  <si>
    <t>11 Players</t>
  </si>
  <si>
    <t>L</t>
  </si>
  <si>
    <t>12 Players</t>
  </si>
  <si>
    <t xml:space="preserve">                   Sitting</t>
  </si>
  <si>
    <t>6 Players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</si>
</sst>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6"/>
      <name val="Arial"/>
    </font>
    <font>
      <b/>
      <sz val="10"/>
      <name val="Arial"/>
      <family val="2"/>
    </font>
    <font>
      <sz val="14"/>
      <name val="Arial"/>
    </font>
    <font>
      <sz val="12"/>
      <name val="Arial"/>
      <family val="2"/>
    </font>
    <font>
      <sz val="12"/>
      <name val="Arial"/>
    </font>
    <font>
      <sz val="6"/>
      <color indexed="9"/>
      <name val="Arial"/>
    </font>
    <font>
      <b/>
      <sz val="12"/>
      <name val="Arial"/>
      <family val="2"/>
    </font>
    <font>
      <b/>
      <sz val="14"/>
      <name val="Arial"/>
      <family val="2"/>
    </font>
    <font>
      <sz val="10"/>
      <name val="Wingdings"/>
      <charset val="2"/>
    </font>
    <font>
      <b/>
      <sz val="10"/>
      <name val="Wingdings"/>
      <charset val="2"/>
    </font>
    <font>
      <sz val="10"/>
      <name val="Mathematica4Mono"/>
      <charset val="2"/>
    </font>
    <font>
      <b/>
      <sz val="10"/>
      <name val="Arial"/>
    </font>
    <font>
      <b/>
      <sz val="6"/>
      <name val="Arial"/>
    </font>
    <font>
      <b/>
      <sz val="14"/>
      <name val="Arial"/>
    </font>
    <font>
      <b/>
      <sz val="6"/>
      <name val="Wingdings"/>
      <charset val="2"/>
    </font>
    <font>
      <b/>
      <sz val="14"/>
      <name val="Wingdings"/>
      <charset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 textRotation="90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10" xfId="0" applyFont="1" applyBorder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0" xfId="0" applyFont="1" applyBorder="1" applyAlignment="1">
      <alignment horizontal="center" textRotation="90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Border="1" applyAlignment="1">
      <alignment horizontal="center" textRotation="90"/>
    </xf>
    <xf numFmtId="0" fontId="10" fillId="0" borderId="0" xfId="0" applyFont="1"/>
    <xf numFmtId="0" fontId="15" fillId="0" borderId="0" xfId="0" applyFont="1"/>
    <xf numFmtId="0" fontId="16" fillId="0" borderId="0" xfId="0" applyFont="1" applyBorder="1" applyAlignment="1">
      <alignment horizontal="center" textRotation="90"/>
    </xf>
    <xf numFmtId="0" fontId="1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8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6" xfId="0" applyFont="1" applyFill="1" applyBorder="1"/>
    <xf numFmtId="0" fontId="5" fillId="0" borderId="17" xfId="0" applyFont="1" applyBorder="1"/>
    <xf numFmtId="0" fontId="5" fillId="0" borderId="9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3" fillId="0" borderId="25" xfId="0" applyFont="1" applyBorder="1" applyAlignment="1">
      <alignment horizontal="center" textRotation="90"/>
    </xf>
    <xf numFmtId="0" fontId="0" fillId="0" borderId="25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25" xfId="0" applyBorder="1" applyAlignment="1">
      <alignment horizontal="center" textRotation="90"/>
    </xf>
    <xf numFmtId="0" fontId="3" fillId="0" borderId="0" xfId="0" applyFont="1" applyBorder="1" applyAlignment="1">
      <alignment horizontal="center" textRotation="90"/>
    </xf>
    <xf numFmtId="0" fontId="0" fillId="0" borderId="0" xfId="0" applyAlignment="1"/>
  </cellXfs>
  <cellStyles count="1">
    <cellStyle name="Normal" xfId="0" builtinId="0"/>
  </cellStyles>
  <dxfs count="4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26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13" si="0">COUNTIF($D$2:$K$6,A2)</f>
        <v>4</v>
      </c>
      <c r="C2" s="57" t="s">
        <v>13</v>
      </c>
      <c r="D2" s="8" t="str">
        <f>$A$3</f>
        <v>B</v>
      </c>
      <c r="E2" s="51" t="str">
        <f>$A$2</f>
        <v>A</v>
      </c>
      <c r="F2" s="8" t="str">
        <f>$A$3</f>
        <v>B</v>
      </c>
      <c r="G2" s="9" t="str">
        <f>$A$2</f>
        <v>A</v>
      </c>
      <c r="H2" s="8" t="str">
        <f>$A$3</f>
        <v>B</v>
      </c>
      <c r="I2" s="9" t="str">
        <f>$A$2</f>
        <v>A</v>
      </c>
      <c r="J2" s="8" t="str">
        <f>$A$3</f>
        <v>B</v>
      </c>
      <c r="K2" s="9" t="str">
        <f>$A$2</f>
        <v>A</v>
      </c>
    </row>
    <row r="3" spans="1:11" ht="28.5" customHeight="1">
      <c r="A3" s="6" t="s">
        <v>1</v>
      </c>
      <c r="B3" s="19">
        <f t="shared" si="0"/>
        <v>4</v>
      </c>
      <c r="C3" s="57"/>
      <c r="D3" s="10" t="str">
        <f>$A$4</f>
        <v>C</v>
      </c>
      <c r="E3" s="52" t="str">
        <f>$A$5</f>
        <v>D</v>
      </c>
      <c r="F3" s="10" t="str">
        <f>$A$4</f>
        <v>C</v>
      </c>
      <c r="G3" s="11" t="str">
        <f>$A$5</f>
        <v>D</v>
      </c>
      <c r="H3" s="10" t="str">
        <f>$A$4</f>
        <v>C</v>
      </c>
      <c r="I3" s="11" t="str">
        <f>$A$5</f>
        <v>D</v>
      </c>
      <c r="J3" s="10" t="str">
        <f>$A$4</f>
        <v>C</v>
      </c>
      <c r="K3" s="11" t="str">
        <f>$A$5</f>
        <v>D</v>
      </c>
    </row>
    <row r="4" spans="1:11" ht="28.5" customHeight="1">
      <c r="A4" s="6" t="s">
        <v>2</v>
      </c>
      <c r="B4" s="19">
        <f t="shared" si="0"/>
        <v>4</v>
      </c>
      <c r="C4" s="57"/>
      <c r="D4" s="10" t="str">
        <f>$A$7</f>
        <v>F</v>
      </c>
      <c r="E4" s="52" t="str">
        <f>$A$6</f>
        <v>E</v>
      </c>
      <c r="F4" s="10" t="str">
        <f>$A$8</f>
        <v>G</v>
      </c>
      <c r="G4" s="11" t="str">
        <f>$A$7</f>
        <v>F</v>
      </c>
      <c r="H4" s="10" t="str">
        <f>$A$6</f>
        <v>E</v>
      </c>
      <c r="I4" s="11" t="str">
        <f>$A$8</f>
        <v>G</v>
      </c>
      <c r="J4" s="10" t="str">
        <f>$A$7</f>
        <v>F</v>
      </c>
      <c r="K4" s="11" t="str">
        <f>$A$6</f>
        <v>E</v>
      </c>
    </row>
    <row r="5" spans="1:11" ht="28.5" customHeight="1">
      <c r="A5" s="6" t="s">
        <v>3</v>
      </c>
      <c r="B5" s="19">
        <f t="shared" si="0"/>
        <v>4</v>
      </c>
      <c r="C5" s="57"/>
      <c r="D5" s="10" t="str">
        <f>$A$11</f>
        <v>J</v>
      </c>
      <c r="E5" s="52" t="str">
        <f>$A$10</f>
        <v>I</v>
      </c>
      <c r="F5" s="10" t="str">
        <f>$A$9</f>
        <v>H</v>
      </c>
      <c r="G5" s="11" t="str">
        <f>$A$10</f>
        <v>I</v>
      </c>
      <c r="H5" s="10" t="str">
        <f>$A$9</f>
        <v>H</v>
      </c>
      <c r="I5" s="48" t="str">
        <f>$A$10</f>
        <v>I</v>
      </c>
      <c r="J5" s="10" t="str">
        <f>$A$9</f>
        <v>H</v>
      </c>
      <c r="K5" s="48" t="str">
        <f>$A$8</f>
        <v>G</v>
      </c>
    </row>
    <row r="6" spans="1:11" ht="28.5" customHeight="1" thickBot="1">
      <c r="A6" s="6" t="s">
        <v>4</v>
      </c>
      <c r="B6" s="19">
        <f t="shared" si="0"/>
        <v>3</v>
      </c>
      <c r="C6" s="57"/>
      <c r="D6" s="12" t="str">
        <f>$A$12</f>
        <v>K</v>
      </c>
      <c r="E6" s="53" t="str">
        <f>$A$13</f>
        <v>L</v>
      </c>
      <c r="F6" s="12" t="str">
        <f>$A$11</f>
        <v>J</v>
      </c>
      <c r="G6" s="13" t="str">
        <f>$A$12</f>
        <v>K</v>
      </c>
      <c r="H6" s="12" t="str">
        <f>$A$13</f>
        <v>L</v>
      </c>
      <c r="I6" s="49" t="str">
        <f>$A$11</f>
        <v>J</v>
      </c>
      <c r="J6" s="12" t="str">
        <f>$A$12</f>
        <v>K</v>
      </c>
      <c r="K6" s="49" t="str">
        <f>$A$13</f>
        <v>L</v>
      </c>
    </row>
    <row r="7" spans="1:11" ht="28.5" customHeight="1" thickBot="1">
      <c r="A7" s="6" t="s">
        <v>5</v>
      </c>
      <c r="B7" s="19">
        <f t="shared" si="0"/>
        <v>3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3</v>
      </c>
      <c r="C8" s="57" t="s">
        <v>27</v>
      </c>
      <c r="D8" s="8" t="str">
        <f>$A$2</f>
        <v>A</v>
      </c>
      <c r="E8" s="9" t="str">
        <f>$A$3</f>
        <v>B</v>
      </c>
      <c r="F8" s="8" t="str">
        <f>$A$2</f>
        <v>A</v>
      </c>
      <c r="G8" s="9" t="str">
        <f>$A$3</f>
        <v>B</v>
      </c>
      <c r="H8" s="8" t="str">
        <f>$A$2</f>
        <v>A</v>
      </c>
      <c r="I8" s="9" t="str">
        <f>$A$3</f>
        <v>B</v>
      </c>
      <c r="J8" s="8" t="str">
        <f>$A$2</f>
        <v>A</v>
      </c>
      <c r="K8" s="9" t="str">
        <f>$A$3</f>
        <v>B</v>
      </c>
    </row>
    <row r="9" spans="1:11" ht="28.5" customHeight="1">
      <c r="A9" s="6" t="s">
        <v>7</v>
      </c>
      <c r="B9" s="19">
        <f t="shared" si="0"/>
        <v>3</v>
      </c>
      <c r="C9" s="57"/>
      <c r="D9" s="10" t="str">
        <f>$A$5</f>
        <v>D</v>
      </c>
      <c r="E9" s="11" t="str">
        <f>$A$4</f>
        <v>C</v>
      </c>
      <c r="F9" s="10" t="str">
        <f>$A$5</f>
        <v>D</v>
      </c>
      <c r="G9" s="11" t="str">
        <f>$A$4</f>
        <v>C</v>
      </c>
      <c r="H9" s="10" t="str">
        <f>$A$5</f>
        <v>D</v>
      </c>
      <c r="I9" s="11" t="str">
        <f>$A$4</f>
        <v>C</v>
      </c>
      <c r="J9" s="10" t="str">
        <f>$A$5</f>
        <v>D</v>
      </c>
      <c r="K9" s="11" t="str">
        <f>$A$4</f>
        <v>C</v>
      </c>
    </row>
    <row r="10" spans="1:11" ht="28.5" customHeight="1">
      <c r="A10" s="6" t="s">
        <v>8</v>
      </c>
      <c r="B10" s="19">
        <f t="shared" si="0"/>
        <v>3</v>
      </c>
      <c r="C10" s="57"/>
      <c r="D10" s="10" t="str">
        <f>$A$6</f>
        <v>E</v>
      </c>
      <c r="E10" s="11" t="str">
        <f>$A$7</f>
        <v>F</v>
      </c>
      <c r="F10" s="10" t="str">
        <f>$A$6</f>
        <v>E</v>
      </c>
      <c r="G10" s="11" t="str">
        <f>$A$6</f>
        <v>E</v>
      </c>
      <c r="H10" s="10" t="str">
        <f>$A$7</f>
        <v>F</v>
      </c>
      <c r="I10" s="11" t="str">
        <f>$A$6</f>
        <v>E</v>
      </c>
      <c r="J10" s="10" t="str">
        <f>$A$6</f>
        <v>E</v>
      </c>
      <c r="K10" s="11" t="str">
        <f>$A$7</f>
        <v>F</v>
      </c>
    </row>
    <row r="11" spans="1:11" ht="28.5" customHeight="1">
      <c r="A11" s="16" t="s">
        <v>22</v>
      </c>
      <c r="B11" s="14">
        <f t="shared" si="0"/>
        <v>3</v>
      </c>
      <c r="C11" s="57"/>
      <c r="D11" s="10" t="str">
        <f>$A$8</f>
        <v>G</v>
      </c>
      <c r="E11" s="11" t="str">
        <f>$A$8</f>
        <v>G</v>
      </c>
      <c r="F11" s="10" t="str">
        <f>$A$7</f>
        <v>F</v>
      </c>
      <c r="G11" s="11" t="str">
        <f>$A$8</f>
        <v>G</v>
      </c>
      <c r="H11" s="10" t="str">
        <f>$A$8</f>
        <v>G</v>
      </c>
      <c r="I11" s="11" t="str">
        <f>$A$7</f>
        <v>F</v>
      </c>
      <c r="J11" s="10" t="str">
        <f>$A$8</f>
        <v>G</v>
      </c>
      <c r="K11" s="11" t="str">
        <f>$A$9</f>
        <v>H</v>
      </c>
    </row>
    <row r="12" spans="1:11" ht="28.5" customHeight="1">
      <c r="A12" s="16" t="s">
        <v>23</v>
      </c>
      <c r="B12" s="14">
        <f t="shared" si="0"/>
        <v>3</v>
      </c>
      <c r="C12" s="58"/>
      <c r="D12" s="10" t="str">
        <f>$A$9</f>
        <v>H</v>
      </c>
      <c r="E12" s="11" t="str">
        <f>$A$9</f>
        <v>H</v>
      </c>
      <c r="F12" s="10" t="str">
        <f>$A$10</f>
        <v>I</v>
      </c>
      <c r="G12" s="11" t="str">
        <f>$A$9</f>
        <v>H</v>
      </c>
      <c r="H12" s="10" t="str">
        <f>$A$10</f>
        <v>I</v>
      </c>
      <c r="I12" s="11" t="str">
        <f>$A$9</f>
        <v>H</v>
      </c>
      <c r="J12" s="10" t="str">
        <f>$A$10</f>
        <v>I</v>
      </c>
      <c r="K12" s="11" t="str">
        <f>$A$10</f>
        <v>I</v>
      </c>
    </row>
    <row r="13" spans="1:11" ht="28.5" customHeight="1" thickBot="1">
      <c r="A13" s="17" t="s">
        <v>25</v>
      </c>
      <c r="B13" s="14">
        <f t="shared" si="0"/>
        <v>3</v>
      </c>
      <c r="C13" s="58"/>
      <c r="D13" s="10" t="str">
        <f>$A$10</f>
        <v>I</v>
      </c>
      <c r="E13" s="11" t="str">
        <f>$A$11</f>
        <v>J</v>
      </c>
      <c r="F13" s="10" t="str">
        <f>$A$12</f>
        <v>K</v>
      </c>
      <c r="G13" s="11" t="str">
        <f>$A$11</f>
        <v>J</v>
      </c>
      <c r="H13" s="10" t="str">
        <f>$A$11</f>
        <v>J</v>
      </c>
      <c r="I13" s="11" t="str">
        <f>$A$12</f>
        <v>K</v>
      </c>
      <c r="J13" s="10" t="str">
        <f>$A$11</f>
        <v>J</v>
      </c>
      <c r="K13" s="11" t="str">
        <f>$A$11</f>
        <v>J</v>
      </c>
    </row>
    <row r="14" spans="1:11" s="33" customFormat="1" ht="28.5" customHeight="1" thickBot="1">
      <c r="C14" s="58"/>
      <c r="D14" s="12" t="str">
        <f>$A$13</f>
        <v>L</v>
      </c>
      <c r="E14" s="13" t="str">
        <f>$A$12</f>
        <v>K</v>
      </c>
      <c r="F14" s="12" t="str">
        <f>$A$13</f>
        <v>L</v>
      </c>
      <c r="G14" s="13" t="str">
        <f>$A$13</f>
        <v>L</v>
      </c>
      <c r="H14" s="12" t="str">
        <f>$A$12</f>
        <v>K</v>
      </c>
      <c r="I14" s="13" t="str">
        <f>$A$13</f>
        <v>L</v>
      </c>
      <c r="J14" s="12" t="str">
        <f>$A$13</f>
        <v>L</v>
      </c>
      <c r="K14" s="13" t="str">
        <f>$A$12</f>
        <v>K</v>
      </c>
    </row>
    <row r="15" spans="1:11">
      <c r="D15" s="25" t="str">
        <f t="shared" ref="D15:K15" si="1">IF(COUNTIF(D2:D14,$A$2) * COUNTIF(D2:D14,$A$3) * COUNTIF(D2:D14,$A$4) * COUNTIF(D2:D14,$A$5) * COUNTIF(D2:D14,$A$6) * COUNTIF(D2:D14,$A$7) * COUNTIF(D2:D14,$A$8) * COUNTIF(D2:D14,$A$9) * COUNTIF(D2:D14,$A$10)  * COUNTIF(D2:D14,$A$11) * COUNTIF(D2:D14,$A$12) * COUNTIF(D2:D14,$A$13) = 1, "ü", "")</f>
        <v>ü</v>
      </c>
      <c r="E15" s="25" t="str">
        <f t="shared" si="1"/>
        <v>ü</v>
      </c>
      <c r="F15" s="25" t="str">
        <f t="shared" si="1"/>
        <v>ü</v>
      </c>
      <c r="G15" s="25" t="str">
        <f t="shared" si="1"/>
        <v>ü</v>
      </c>
      <c r="H15" s="25" t="str">
        <f t="shared" si="1"/>
        <v>ü</v>
      </c>
      <c r="I15" s="25" t="str">
        <f t="shared" si="1"/>
        <v>ü</v>
      </c>
      <c r="J15" s="25" t="str">
        <f t="shared" si="1"/>
        <v>ü</v>
      </c>
      <c r="K15" s="25" t="str">
        <f t="shared" si="1"/>
        <v>ü</v>
      </c>
    </row>
    <row r="16" spans="1:11" hidden="1">
      <c r="D16" t="b">
        <f>OR(D8=E$8,D8=E$9,D8=E$10,D8=E$11,D8=E$12,D8=E$13,D8=E$14)</f>
        <v>0</v>
      </c>
      <c r="E16" t="b">
        <f t="shared" ref="E16:J20" si="2">OR(E8=D$8,E8=D$9,E8=D$10,E8=D$11,E8=D$12,E8=D$13,E8=D$14,,E8=F$8,E8=F$9,E8=F$10,E8=F$11,E8=F$12,E8=F$13,E8=F$14)</f>
        <v>0</v>
      </c>
      <c r="F16" t="b">
        <f t="shared" si="2"/>
        <v>0</v>
      </c>
      <c r="G16" t="b">
        <f t="shared" si="2"/>
        <v>0</v>
      </c>
      <c r="H16" t="b">
        <f t="shared" si="2"/>
        <v>0</v>
      </c>
      <c r="I16" t="b">
        <f t="shared" si="2"/>
        <v>0</v>
      </c>
      <c r="J16" t="b">
        <f t="shared" si="2"/>
        <v>0</v>
      </c>
      <c r="K16" t="b">
        <f>OR(K8=J$8,K8=J$9,K8=J$10,K8=J$11,K8=J$12,K8=J$13,K8=J$14)</f>
        <v>0</v>
      </c>
    </row>
    <row r="17" spans="4:11" hidden="1">
      <c r="D17" t="b">
        <f t="shared" ref="D17:D22" si="3">OR(D9=E$8,D9=E$9,D9=E$10,D9=E$11,D9=E$12,D9=E$13,D9=E$14)</f>
        <v>0</v>
      </c>
      <c r="E17" t="b">
        <f t="shared" si="2"/>
        <v>0</v>
      </c>
      <c r="F17" t="b">
        <f t="shared" si="2"/>
        <v>0</v>
      </c>
      <c r="G17" t="b">
        <f t="shared" si="2"/>
        <v>0</v>
      </c>
      <c r="H17" t="b">
        <f t="shared" si="2"/>
        <v>0</v>
      </c>
      <c r="I17" t="b">
        <f t="shared" si="2"/>
        <v>0</v>
      </c>
      <c r="J17" t="b">
        <f t="shared" si="2"/>
        <v>0</v>
      </c>
      <c r="K17" t="b">
        <f t="shared" ref="K17:K22" si="4">OR(K9=J$8,K9=J$9,K9=J$10,K9=J$11,K9=J$12,K9=J$13,K9=J$14)</f>
        <v>0</v>
      </c>
    </row>
    <row r="18" spans="4:11" hidden="1">
      <c r="D18" t="b">
        <f t="shared" si="3"/>
        <v>0</v>
      </c>
      <c r="E18" t="b">
        <f t="shared" si="2"/>
        <v>1</v>
      </c>
      <c r="F18" t="b">
        <f t="shared" si="2"/>
        <v>1</v>
      </c>
      <c r="G18" t="b">
        <f t="shared" si="2"/>
        <v>1</v>
      </c>
      <c r="H18" t="b">
        <f t="shared" si="2"/>
        <v>1</v>
      </c>
      <c r="I18" t="b">
        <f t="shared" si="2"/>
        <v>1</v>
      </c>
      <c r="J18" t="b">
        <f t="shared" si="2"/>
        <v>1</v>
      </c>
      <c r="K18" t="b">
        <f t="shared" si="4"/>
        <v>0</v>
      </c>
    </row>
    <row r="19" spans="4:11" hidden="1">
      <c r="D19" t="b">
        <f t="shared" si="3"/>
        <v>1</v>
      </c>
      <c r="E19" t="b">
        <f t="shared" si="2"/>
        <v>1</v>
      </c>
      <c r="F19" t="b">
        <f t="shared" si="2"/>
        <v>1</v>
      </c>
      <c r="G19" t="b">
        <f t="shared" si="2"/>
        <v>1</v>
      </c>
      <c r="H19" t="b">
        <f t="shared" si="2"/>
        <v>1</v>
      </c>
      <c r="I19" t="b">
        <f t="shared" si="2"/>
        <v>1</v>
      </c>
      <c r="J19" t="b">
        <f t="shared" si="2"/>
        <v>0</v>
      </c>
      <c r="K19" t="b">
        <f t="shared" si="4"/>
        <v>0</v>
      </c>
    </row>
    <row r="20" spans="4:11" hidden="1">
      <c r="D20" t="b">
        <f t="shared" si="3"/>
        <v>1</v>
      </c>
      <c r="E20" t="b">
        <f t="shared" si="2"/>
        <v>1</v>
      </c>
      <c r="F20" t="b">
        <f t="shared" si="2"/>
        <v>0</v>
      </c>
      <c r="G20" t="b">
        <f t="shared" si="2"/>
        <v>0</v>
      </c>
      <c r="H20" t="b">
        <f t="shared" si="2"/>
        <v>0</v>
      </c>
      <c r="I20" t="b">
        <f t="shared" si="2"/>
        <v>0</v>
      </c>
      <c r="J20" t="b">
        <f t="shared" si="2"/>
        <v>1</v>
      </c>
      <c r="K20" t="b">
        <f t="shared" si="4"/>
        <v>1</v>
      </c>
    </row>
    <row r="21" spans="4:11" hidden="1">
      <c r="D21" t="b">
        <f t="shared" si="3"/>
        <v>0</v>
      </c>
      <c r="E21" t="b">
        <f t="shared" ref="E21:J21" si="5">OR(E13=D$8,E13=D$9,E13=D$10,E13=D$11,E13=D$12,E13=D$13,E13=D$14,,E13=F$8,E13=F$9,E13=F$10,E13=F$11,E13=F$12,E13=F$13,E13=F$14)</f>
        <v>0</v>
      </c>
      <c r="F21" t="b">
        <f t="shared" si="5"/>
        <v>1</v>
      </c>
      <c r="G21" t="b">
        <f t="shared" si="5"/>
        <v>1</v>
      </c>
      <c r="H21" t="b">
        <f t="shared" si="5"/>
        <v>1</v>
      </c>
      <c r="I21" t="b">
        <f t="shared" si="5"/>
        <v>1</v>
      </c>
      <c r="J21" t="b">
        <f t="shared" si="5"/>
        <v>1</v>
      </c>
      <c r="K21" t="b">
        <f t="shared" si="4"/>
        <v>1</v>
      </c>
    </row>
    <row r="22" spans="4:11" hidden="1">
      <c r="D22" t="b">
        <f t="shared" si="3"/>
        <v>0</v>
      </c>
      <c r="E22" t="b">
        <f t="shared" ref="E22:J22" si="6">OR(E14=D$8,E14=D$9,E14=D$10,E14=D$11,E14=D$12,E14=D$13,E14=D$14,,E14=F$8,E14=F$9,E14=F$10,E14=F$11,E14=F$12,E14=F$13,E14=F$14)</f>
        <v>1</v>
      </c>
      <c r="F22" t="b">
        <f t="shared" si="6"/>
        <v>1</v>
      </c>
      <c r="G22" t="b">
        <f t="shared" si="6"/>
        <v>1</v>
      </c>
      <c r="H22" t="b">
        <f t="shared" si="6"/>
        <v>1</v>
      </c>
      <c r="I22" t="b">
        <f t="shared" si="6"/>
        <v>1</v>
      </c>
      <c r="J22" t="b">
        <f t="shared" si="6"/>
        <v>1</v>
      </c>
      <c r="K22" t="b">
        <f t="shared" si="4"/>
        <v>0</v>
      </c>
    </row>
  </sheetData>
  <mergeCells count="6">
    <mergeCell ref="C8:C14"/>
    <mergeCell ref="H1:I1"/>
    <mergeCell ref="J1:K1"/>
    <mergeCell ref="C2:C6"/>
    <mergeCell ref="D1:E1"/>
    <mergeCell ref="F1:G1"/>
  </mergeCells>
  <phoneticPr fontId="0" type="noConversion"/>
  <conditionalFormatting sqref="D15:K15">
    <cfRule type="cellIs" dxfId="45" priority="1" stopIfTrue="1" operator="equal">
      <formula>""</formula>
    </cfRule>
  </conditionalFormatting>
  <conditionalFormatting sqref="I2:I4 K2:K4">
    <cfRule type="expression" dxfId="44" priority="2" stopIfTrue="1">
      <formula>I9</formula>
    </cfRule>
  </conditionalFormatting>
  <conditionalFormatting sqref="I5 K5 D8:K14">
    <cfRule type="expression" dxfId="43" priority="3" stopIfTrue="1">
      <formula>D13</formula>
    </cfRule>
  </conditionalFormatting>
  <conditionalFormatting sqref="I6 K6">
    <cfRule type="expression" dxfId="42" priority="4" stopIfTrue="1">
      <formula>I15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17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10" si="0">COUNTIF($D$2:$K$6,A2)</f>
        <v>0</v>
      </c>
      <c r="C2" s="57" t="s">
        <v>13</v>
      </c>
      <c r="D2" s="8"/>
      <c r="E2" s="9"/>
      <c r="F2" s="8"/>
      <c r="G2" s="9"/>
      <c r="H2" s="8"/>
      <c r="I2" s="9"/>
      <c r="J2" s="8"/>
      <c r="K2" s="9"/>
    </row>
    <row r="3" spans="1:11" ht="28.5" customHeight="1">
      <c r="A3" s="6" t="s">
        <v>1</v>
      </c>
      <c r="B3" s="19">
        <f t="shared" si="0"/>
        <v>0</v>
      </c>
      <c r="C3" s="57"/>
      <c r="D3" s="10"/>
      <c r="E3" s="11"/>
      <c r="F3" s="10"/>
      <c r="G3" s="11"/>
      <c r="H3" s="10"/>
      <c r="I3" s="11"/>
      <c r="J3" s="10"/>
      <c r="K3" s="11"/>
    </row>
    <row r="4" spans="1:11" ht="28.5" customHeight="1">
      <c r="A4" s="6" t="s">
        <v>2</v>
      </c>
      <c r="B4" s="19">
        <f t="shared" si="0"/>
        <v>0</v>
      </c>
      <c r="C4" s="57"/>
      <c r="D4" s="10"/>
      <c r="E4" s="11"/>
      <c r="F4" s="10"/>
      <c r="G4" s="11"/>
      <c r="H4" s="10"/>
      <c r="I4" s="11"/>
      <c r="J4" s="10"/>
      <c r="K4" s="11"/>
    </row>
    <row r="5" spans="1:11" ht="28.5" customHeight="1">
      <c r="A5" s="6" t="s">
        <v>3</v>
      </c>
      <c r="B5" s="19">
        <f t="shared" si="0"/>
        <v>0</v>
      </c>
      <c r="C5" s="57"/>
      <c r="D5" s="10"/>
      <c r="E5" s="11"/>
      <c r="F5" s="10"/>
      <c r="G5" s="11"/>
      <c r="H5" s="10"/>
      <c r="I5" s="11"/>
      <c r="J5" s="10"/>
      <c r="K5" s="11"/>
    </row>
    <row r="6" spans="1:11" ht="28.5" customHeight="1" thickBot="1">
      <c r="A6" s="6" t="s">
        <v>4</v>
      </c>
      <c r="B6" s="19">
        <f t="shared" si="0"/>
        <v>0</v>
      </c>
      <c r="C6" s="57"/>
      <c r="D6" s="12"/>
      <c r="E6" s="13"/>
      <c r="F6" s="12"/>
      <c r="G6" s="13"/>
      <c r="H6" s="12"/>
      <c r="I6" s="13"/>
      <c r="J6" s="12"/>
      <c r="K6" s="13"/>
    </row>
    <row r="7" spans="1:11" ht="28.5" customHeight="1" thickBot="1">
      <c r="A7" s="6" t="s">
        <v>5</v>
      </c>
      <c r="B7" s="19">
        <f t="shared" si="0"/>
        <v>0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0</v>
      </c>
      <c r="C8" s="57" t="s">
        <v>14</v>
      </c>
      <c r="D8" s="34"/>
      <c r="E8" s="35"/>
      <c r="F8" s="34"/>
      <c r="G8" s="35"/>
      <c r="H8" s="34"/>
      <c r="I8" s="35"/>
      <c r="J8" s="34"/>
      <c r="K8" s="35"/>
    </row>
    <row r="9" spans="1:11" ht="28.5" customHeight="1">
      <c r="A9" s="6" t="s">
        <v>7</v>
      </c>
      <c r="B9" s="19">
        <f t="shared" si="0"/>
        <v>0</v>
      </c>
      <c r="C9" s="57"/>
      <c r="D9" s="36"/>
      <c r="E9" s="37"/>
      <c r="F9" s="36"/>
      <c r="G9" s="37"/>
      <c r="H9" s="36"/>
      <c r="I9" s="37"/>
      <c r="J9" s="36"/>
      <c r="K9" s="37"/>
    </row>
    <row r="10" spans="1:11" ht="28.5" customHeight="1" thickBot="1">
      <c r="A10" s="7" t="s">
        <v>8</v>
      </c>
      <c r="B10" s="19">
        <f t="shared" si="0"/>
        <v>0</v>
      </c>
      <c r="C10" s="57"/>
      <c r="D10" s="36"/>
      <c r="E10" s="37"/>
      <c r="F10" s="36"/>
      <c r="G10" s="37"/>
      <c r="H10" s="36"/>
      <c r="I10" s="37"/>
      <c r="J10" s="36"/>
      <c r="K10" s="37"/>
    </row>
    <row r="11" spans="1:11" ht="28.5" customHeight="1" thickBot="1">
      <c r="A11" s="1"/>
      <c r="B11" s="1"/>
      <c r="C11" s="57"/>
      <c r="D11" s="38"/>
      <c r="E11" s="39"/>
      <c r="F11" s="38"/>
      <c r="G11" s="39"/>
      <c r="H11" s="38"/>
      <c r="I11" s="39"/>
      <c r="J11" s="38"/>
      <c r="K11" s="39"/>
    </row>
    <row r="12" spans="1:11" s="33" customFormat="1">
      <c r="D12" s="25" t="str">
        <f t="shared" ref="D12:K12" si="1">IF(COUNTIF(D2:D11,$A$2) * COUNTIF(D2:D11,$A$3) * COUNTIF(D2:D11,$A$4) * COUNTIF(D2:D11,$A$5) * COUNTIF(D2:D11,$A$6) * COUNTIF(D2:D11,$A$7) * COUNTIF(D2:D11,$A$8) * COUNTIF(D2:D11,$A$9) * COUNTIF(D2:D11,$A$10) = 1, "ü", "")</f>
        <v></v>
      </c>
      <c r="E12" s="25" t="str">
        <f t="shared" si="1"/>
        <v></v>
      </c>
      <c r="F12" s="25" t="str">
        <f t="shared" si="1"/>
        <v></v>
      </c>
      <c r="G12" s="25" t="str">
        <f t="shared" si="1"/>
        <v></v>
      </c>
      <c r="H12" s="25" t="str">
        <f t="shared" si="1"/>
        <v></v>
      </c>
      <c r="I12" s="25" t="str">
        <f t="shared" si="1"/>
        <v></v>
      </c>
      <c r="J12" s="25" t="str">
        <f t="shared" si="1"/>
        <v></v>
      </c>
      <c r="K12" s="25" t="str">
        <f t="shared" si="1"/>
        <v></v>
      </c>
    </row>
    <row r="14" spans="1:11" hidden="1">
      <c r="D14" t="b">
        <f>OR(D8=E$8,D8=E$9,D8=E$10,D8=E$11)</f>
        <v>1</v>
      </c>
      <c r="E14" t="b">
        <f t="shared" ref="E14:J17" si="2">OR(E8=D$8,E8=D$9,E8=D$10,E8=D$11,E8=F$8,E8=F$9,E8=F$10,E8=F$11)</f>
        <v>1</v>
      </c>
      <c r="F14" t="b">
        <f t="shared" si="2"/>
        <v>1</v>
      </c>
      <c r="G14" t="b">
        <f t="shared" si="2"/>
        <v>1</v>
      </c>
      <c r="H14" t="b">
        <f t="shared" si="2"/>
        <v>1</v>
      </c>
      <c r="I14" t="b">
        <f t="shared" si="2"/>
        <v>1</v>
      </c>
      <c r="J14" t="b">
        <f t="shared" si="2"/>
        <v>1</v>
      </c>
      <c r="K14" t="b">
        <f>OR(K8=J$8,K8=J$9,K8=J$10,K8=J$11)</f>
        <v>1</v>
      </c>
    </row>
    <row r="15" spans="1:11" hidden="1">
      <c r="D15" t="b">
        <f>OR(D9=E$8,D9=E$9,D9=E$10,D9=E$11)</f>
        <v>1</v>
      </c>
      <c r="E15" t="b">
        <f t="shared" si="2"/>
        <v>1</v>
      </c>
      <c r="F15" t="b">
        <f t="shared" si="2"/>
        <v>1</v>
      </c>
      <c r="G15" t="b">
        <f t="shared" si="2"/>
        <v>1</v>
      </c>
      <c r="H15" t="b">
        <f t="shared" si="2"/>
        <v>1</v>
      </c>
      <c r="I15" t="b">
        <f t="shared" si="2"/>
        <v>1</v>
      </c>
      <c r="J15" t="b">
        <f t="shared" si="2"/>
        <v>1</v>
      </c>
      <c r="K15" t="b">
        <f>OR(K9=J$8,K9=J$9,K9=J$10,K9=J$11)</f>
        <v>1</v>
      </c>
    </row>
    <row r="16" spans="1:11" hidden="1">
      <c r="D16" t="b">
        <f>OR(D10=E$8,D10=E$9,D10=E$10,D10=E$11)</f>
        <v>1</v>
      </c>
      <c r="E16" t="b">
        <f t="shared" si="2"/>
        <v>1</v>
      </c>
      <c r="F16" t="b">
        <f t="shared" si="2"/>
        <v>1</v>
      </c>
      <c r="G16" t="b">
        <f t="shared" si="2"/>
        <v>1</v>
      </c>
      <c r="H16" t="b">
        <f t="shared" si="2"/>
        <v>1</v>
      </c>
      <c r="I16" t="b">
        <f t="shared" si="2"/>
        <v>1</v>
      </c>
      <c r="J16" t="b">
        <f t="shared" si="2"/>
        <v>1</v>
      </c>
      <c r="K16" t="b">
        <f>OR(K10=J$8,K10=J$9,K10=J$10,K10=J$11)</f>
        <v>1</v>
      </c>
    </row>
    <row r="17" spans="4:11" hidden="1">
      <c r="D17" t="b">
        <f>OR(D11=E$8,D11=E$9,D11=E$10,D11=E$11)</f>
        <v>1</v>
      </c>
      <c r="E17" t="b">
        <f t="shared" si="2"/>
        <v>1</v>
      </c>
      <c r="F17" t="b">
        <f t="shared" si="2"/>
        <v>1</v>
      </c>
      <c r="G17" t="b">
        <f t="shared" si="2"/>
        <v>1</v>
      </c>
      <c r="H17" t="b">
        <f t="shared" si="2"/>
        <v>1</v>
      </c>
      <c r="I17" t="b">
        <f t="shared" si="2"/>
        <v>1</v>
      </c>
      <c r="J17" t="b">
        <f t="shared" si="2"/>
        <v>1</v>
      </c>
      <c r="K17" t="b">
        <f>OR(K11=J$8,K11=J$9,K11=J$10,K11=J$11)</f>
        <v>1</v>
      </c>
    </row>
  </sheetData>
  <mergeCells count="6">
    <mergeCell ref="H1:I1"/>
    <mergeCell ref="J1:K1"/>
    <mergeCell ref="C2:C6"/>
    <mergeCell ref="C8:C11"/>
    <mergeCell ref="D1:E1"/>
    <mergeCell ref="F1:G1"/>
  </mergeCells>
  <phoneticPr fontId="0" type="noConversion"/>
  <conditionalFormatting sqref="D12:K12">
    <cfRule type="cellIs" dxfId="17" priority="1" stopIfTrue="1" operator="equal">
      <formula>""</formula>
    </cfRule>
  </conditionalFormatting>
  <conditionalFormatting sqref="D8:K11">
    <cfRule type="expression" dxfId="16" priority="2" stopIfTrue="1">
      <formula>D14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16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>COUNTIF($D$2:$K$6,A2)</f>
        <v>5</v>
      </c>
      <c r="C2" s="57" t="s">
        <v>13</v>
      </c>
      <c r="D2" s="8" t="str">
        <f>A3</f>
        <v>B</v>
      </c>
      <c r="E2" s="9" t="str">
        <f>A2</f>
        <v>A</v>
      </c>
      <c r="F2" s="8" t="str">
        <f>A3</f>
        <v>B</v>
      </c>
      <c r="G2" s="9" t="str">
        <f>A2</f>
        <v>A</v>
      </c>
      <c r="H2" s="8" t="str">
        <f>A2</f>
        <v>A</v>
      </c>
      <c r="I2" s="9" t="str">
        <f>A3</f>
        <v>B</v>
      </c>
      <c r="J2" s="8" t="str">
        <f>A2</f>
        <v>A</v>
      </c>
      <c r="K2" s="9" t="str">
        <f>A2</f>
        <v>A</v>
      </c>
    </row>
    <row r="3" spans="1:11" ht="28.5" customHeight="1">
      <c r="A3" s="6" t="s">
        <v>1</v>
      </c>
      <c r="B3" s="19">
        <f>COUNTIF($D$2:$K$6,A3)</f>
        <v>5</v>
      </c>
      <c r="C3" s="57"/>
      <c r="D3" s="10" t="str">
        <f>A4</f>
        <v>C</v>
      </c>
      <c r="E3" s="11" t="str">
        <f>A4</f>
        <v>C</v>
      </c>
      <c r="F3" s="10" t="str">
        <f>A5</f>
        <v>D</v>
      </c>
      <c r="G3" s="11" t="str">
        <f>A3</f>
        <v>B</v>
      </c>
      <c r="H3" s="10" t="str">
        <f>A4</f>
        <v>C</v>
      </c>
      <c r="I3" s="11" t="str">
        <f>A5</f>
        <v>D</v>
      </c>
      <c r="J3" s="10" t="str">
        <f>A3</f>
        <v>B</v>
      </c>
      <c r="K3" s="11" t="str">
        <f>A5</f>
        <v>D</v>
      </c>
    </row>
    <row r="4" spans="1:11" ht="28.5" customHeight="1">
      <c r="A4" s="6" t="s">
        <v>2</v>
      </c>
      <c r="B4" s="19">
        <f t="shared" ref="B4:B9" si="0">COUNTIF($D$2:$K$6,A4)</f>
        <v>5</v>
      </c>
      <c r="C4" s="57"/>
      <c r="D4" s="10" t="str">
        <f>A6</f>
        <v>E</v>
      </c>
      <c r="E4" s="11" t="str">
        <f>A5</f>
        <v>D</v>
      </c>
      <c r="F4" s="10" t="str">
        <f>A6</f>
        <v>E</v>
      </c>
      <c r="G4" s="11" t="str">
        <f>A4</f>
        <v>C</v>
      </c>
      <c r="H4" s="10" t="str">
        <f>A5</f>
        <v>D</v>
      </c>
      <c r="I4" s="11" t="str">
        <f>A6</f>
        <v>E</v>
      </c>
      <c r="J4" s="10" t="str">
        <f>A4</f>
        <v>C</v>
      </c>
      <c r="K4" s="11" t="str">
        <f>A6</f>
        <v>E</v>
      </c>
    </row>
    <row r="5" spans="1:11" ht="28.5" customHeight="1">
      <c r="A5" s="6" t="s">
        <v>3</v>
      </c>
      <c r="B5" s="19">
        <f t="shared" si="0"/>
        <v>5</v>
      </c>
      <c r="C5" s="57"/>
      <c r="D5" s="10" t="str">
        <f>A7</f>
        <v>F</v>
      </c>
      <c r="E5" s="11" t="str">
        <f>A8</f>
        <v>G</v>
      </c>
      <c r="F5" s="10" t="str">
        <f>A7</f>
        <v>F</v>
      </c>
      <c r="G5" s="11" t="str">
        <f>A7</f>
        <v>F</v>
      </c>
      <c r="H5" s="10" t="str">
        <f>A6</f>
        <v>E</v>
      </c>
      <c r="I5" s="11" t="str">
        <f>A7</f>
        <v>F</v>
      </c>
      <c r="J5" s="10" t="str">
        <f>A7</f>
        <v>F</v>
      </c>
      <c r="K5" s="11" t="str">
        <f>A8</f>
        <v>G</v>
      </c>
    </row>
    <row r="6" spans="1:11" ht="28.5" customHeight="1" thickBot="1">
      <c r="A6" s="6" t="s">
        <v>4</v>
      </c>
      <c r="B6" s="19">
        <f t="shared" si="0"/>
        <v>5</v>
      </c>
      <c r="C6" s="57"/>
      <c r="D6" s="12" t="str">
        <f>A9</f>
        <v>H</v>
      </c>
      <c r="E6" s="13" t="str">
        <f>A9</f>
        <v>H</v>
      </c>
      <c r="F6" s="12" t="str">
        <f>A8</f>
        <v>G</v>
      </c>
      <c r="G6" s="13" t="str">
        <f>A9</f>
        <v>H</v>
      </c>
      <c r="H6" s="12" t="str">
        <f>A8</f>
        <v>G</v>
      </c>
      <c r="I6" s="13" t="str">
        <f>A9</f>
        <v>H</v>
      </c>
      <c r="J6" s="12" t="str">
        <f>A8</f>
        <v>G</v>
      </c>
      <c r="K6" s="13" t="str">
        <f>A9</f>
        <v>H</v>
      </c>
    </row>
    <row r="7" spans="1:11" ht="28.5" customHeight="1" thickBot="1">
      <c r="A7" s="6" t="s">
        <v>5</v>
      </c>
      <c r="B7" s="19">
        <f t="shared" si="0"/>
        <v>5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5</v>
      </c>
      <c r="C8" s="57" t="s">
        <v>15</v>
      </c>
      <c r="D8" s="8" t="str">
        <f>A2</f>
        <v>A</v>
      </c>
      <c r="E8" s="9" t="str">
        <f>A3</f>
        <v>B</v>
      </c>
      <c r="F8" s="8" t="str">
        <f>A2</f>
        <v>A</v>
      </c>
      <c r="G8" s="9" t="str">
        <f>A5</f>
        <v>D</v>
      </c>
      <c r="H8" s="8" t="str">
        <f>A3</f>
        <v>B</v>
      </c>
      <c r="I8" s="9" t="str">
        <f>A2</f>
        <v>A</v>
      </c>
      <c r="J8" s="8" t="str">
        <f>A5</f>
        <v>D</v>
      </c>
      <c r="K8" s="9" t="str">
        <f>A3</f>
        <v>B</v>
      </c>
    </row>
    <row r="9" spans="1:11" ht="28.5" customHeight="1" thickBot="1">
      <c r="A9" s="7" t="s">
        <v>7</v>
      </c>
      <c r="B9" s="19">
        <f t="shared" si="0"/>
        <v>5</v>
      </c>
      <c r="C9" s="57"/>
      <c r="D9" s="10" t="str">
        <f>A5</f>
        <v>D</v>
      </c>
      <c r="E9" s="11" t="str">
        <f>A6</f>
        <v>E</v>
      </c>
      <c r="F9" s="10" t="str">
        <f>A4</f>
        <v>C</v>
      </c>
      <c r="G9" s="11" t="str">
        <f>A6</f>
        <v>E</v>
      </c>
      <c r="H9" s="10" t="str">
        <f>A7</f>
        <v>F</v>
      </c>
      <c r="I9" s="11" t="str">
        <f>A4</f>
        <v>C</v>
      </c>
      <c r="J9" s="10" t="str">
        <f>A6</f>
        <v>E</v>
      </c>
      <c r="K9" s="11" t="str">
        <f>A4</f>
        <v>C</v>
      </c>
    </row>
    <row r="10" spans="1:11" ht="28.5" customHeight="1" thickBot="1">
      <c r="A10" s="1"/>
      <c r="B10" s="18"/>
      <c r="C10" s="57"/>
      <c r="D10" s="12" t="str">
        <f>A8</f>
        <v>G</v>
      </c>
      <c r="E10" s="13" t="str">
        <f>A7</f>
        <v>F</v>
      </c>
      <c r="F10" s="12" t="str">
        <f>A9</f>
        <v>H</v>
      </c>
      <c r="G10" s="13" t="str">
        <f>A8</f>
        <v>G</v>
      </c>
      <c r="H10" s="12" t="str">
        <f>A9</f>
        <v>H</v>
      </c>
      <c r="I10" s="13" t="str">
        <f>A8</f>
        <v>G</v>
      </c>
      <c r="J10" s="12" t="str">
        <f>A9</f>
        <v>H</v>
      </c>
      <c r="K10" s="13" t="str">
        <f>A7</f>
        <v>F</v>
      </c>
    </row>
    <row r="11" spans="1:11" s="27" customFormat="1">
      <c r="B11" s="28"/>
      <c r="C11" s="29"/>
      <c r="D11" s="25" t="str">
        <f t="shared" ref="D11:K11" si="1">IF(COUNTIF(D1:D10,$A$2) * COUNTIF(D1:D10,$A$3) * COUNTIF(D1:D10,$A$4) * COUNTIF(D1:D10,$A$5) * COUNTIF(D1:D10,$A$6) * COUNTIF(D1:D10,$A$7) * COUNTIF(D1:D10,$A$8) * COUNTIF(D1:D10,$A$9), "ü", "")</f>
        <v>ü</v>
      </c>
      <c r="E11" s="25" t="str">
        <f t="shared" si="1"/>
        <v>ü</v>
      </c>
      <c r="F11" s="25" t="str">
        <f t="shared" si="1"/>
        <v>ü</v>
      </c>
      <c r="G11" s="25" t="str">
        <f t="shared" si="1"/>
        <v>ü</v>
      </c>
      <c r="H11" s="25" t="str">
        <f t="shared" si="1"/>
        <v>ü</v>
      </c>
      <c r="I11" s="25" t="str">
        <f t="shared" si="1"/>
        <v>ü</v>
      </c>
      <c r="J11" s="25" t="str">
        <f t="shared" si="1"/>
        <v>ü</v>
      </c>
      <c r="K11" s="25" t="str">
        <f t="shared" si="1"/>
        <v>ü</v>
      </c>
    </row>
    <row r="12" spans="1:11">
      <c r="B12" s="20"/>
    </row>
    <row r="13" spans="1:11" hidden="1">
      <c r="D13" t="b">
        <f>OR(D8=E$8,D8=E$9,D8=E$10)</f>
        <v>0</v>
      </c>
      <c r="E13" t="b">
        <f t="shared" ref="E13:J13" si="2">OR(E8=D$8,E8=D$9,E8=D$10,E8=F$8,E8=F$9,E8=F$10)</f>
        <v>0</v>
      </c>
      <c r="F13" t="b">
        <f t="shared" si="2"/>
        <v>0</v>
      </c>
      <c r="G13" t="b">
        <f t="shared" si="2"/>
        <v>0</v>
      </c>
      <c r="H13" t="b">
        <f t="shared" si="2"/>
        <v>0</v>
      </c>
      <c r="I13" t="b">
        <f t="shared" si="2"/>
        <v>0</v>
      </c>
      <c r="J13" t="b">
        <f t="shared" si="2"/>
        <v>0</v>
      </c>
      <c r="K13" t="b">
        <f>OR(K8=J$8,K8=J$9,K8=J$10)</f>
        <v>0</v>
      </c>
    </row>
    <row r="14" spans="1:11" hidden="1">
      <c r="D14" t="b">
        <f>OR(D9=E$8,D9=E$9,D9=E$10)</f>
        <v>0</v>
      </c>
      <c r="E14" t="b">
        <f t="shared" ref="E14:J15" si="3">OR(E9=D$8,E9=D$9,E9=D$10,E9=F$8,E9=F$9,E9=F$10)</f>
        <v>0</v>
      </c>
      <c r="F14" t="b">
        <f t="shared" si="3"/>
        <v>0</v>
      </c>
      <c r="G14" t="b">
        <f t="shared" si="3"/>
        <v>0</v>
      </c>
      <c r="H14" t="b">
        <f t="shared" si="3"/>
        <v>0</v>
      </c>
      <c r="I14" t="b">
        <f t="shared" si="3"/>
        <v>0</v>
      </c>
      <c r="J14" t="b">
        <f t="shared" si="3"/>
        <v>0</v>
      </c>
      <c r="K14" t="b">
        <f>OR(K9=J$8,K9=J$9,K9=J$10)</f>
        <v>0</v>
      </c>
    </row>
    <row r="15" spans="1:11" hidden="1">
      <c r="D15" t="b">
        <f>OR(D10=E$8,D10=E$9,D10=E$10)</f>
        <v>0</v>
      </c>
      <c r="E15" t="b">
        <f t="shared" si="3"/>
        <v>0</v>
      </c>
      <c r="F15" t="b">
        <f t="shared" si="3"/>
        <v>0</v>
      </c>
      <c r="G15" t="b">
        <f t="shared" si="3"/>
        <v>0</v>
      </c>
      <c r="H15" t="b">
        <f t="shared" si="3"/>
        <v>0</v>
      </c>
      <c r="I15" t="b">
        <f t="shared" si="3"/>
        <v>0</v>
      </c>
      <c r="J15" t="b">
        <f t="shared" si="3"/>
        <v>0</v>
      </c>
      <c r="K15" t="b">
        <f>OR(K10=J$8,K10=J$9,K10=J$10)</f>
        <v>0</v>
      </c>
    </row>
  </sheetData>
  <mergeCells count="6">
    <mergeCell ref="H1:I1"/>
    <mergeCell ref="J1:K1"/>
    <mergeCell ref="C2:C6"/>
    <mergeCell ref="C8:C10"/>
    <mergeCell ref="D1:E1"/>
    <mergeCell ref="F1:G1"/>
  </mergeCells>
  <phoneticPr fontId="0" type="noConversion"/>
  <conditionalFormatting sqref="D11:K11">
    <cfRule type="cellIs" dxfId="15" priority="1" stopIfTrue="1" operator="equal">
      <formula>""</formula>
    </cfRule>
  </conditionalFormatting>
  <conditionalFormatting sqref="D8:K10">
    <cfRule type="expression" dxfId="14" priority="2" stopIfTrue="1">
      <formula>D13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2" sqref="A2:A9"/>
    </sheetView>
  </sheetViews>
  <sheetFormatPr defaultRowHeight="12.75"/>
  <cols>
    <col min="1" max="1" width="18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16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>COUNTIF($D$2:$K$6,A2)</f>
        <v>5</v>
      </c>
      <c r="C2" s="57" t="s">
        <v>13</v>
      </c>
      <c r="D2" s="8" t="str">
        <f>A3</f>
        <v>B</v>
      </c>
      <c r="E2" s="9" t="str">
        <f>A2</f>
        <v>A</v>
      </c>
      <c r="F2" s="8" t="str">
        <f>A3</f>
        <v>B</v>
      </c>
      <c r="G2" s="9" t="str">
        <f>A2</f>
        <v>A</v>
      </c>
      <c r="H2" s="8" t="str">
        <f>A3</f>
        <v>B</v>
      </c>
      <c r="I2" s="9" t="str">
        <f>A2</f>
        <v>A</v>
      </c>
      <c r="J2" s="8" t="str">
        <f>A2</f>
        <v>A</v>
      </c>
      <c r="K2" s="9" t="str">
        <f>A2</f>
        <v>A</v>
      </c>
    </row>
    <row r="3" spans="1:11" ht="28.5" customHeight="1">
      <c r="A3" s="6" t="s">
        <v>1</v>
      </c>
      <c r="B3" s="19">
        <f>COUNTIF($D$2:$K$6,A3)</f>
        <v>5</v>
      </c>
      <c r="C3" s="57"/>
      <c r="D3" s="10" t="str">
        <f>A4</f>
        <v>C</v>
      </c>
      <c r="E3" s="11" t="str">
        <f>A4</f>
        <v>C</v>
      </c>
      <c r="F3" s="10" t="str">
        <f>A5</f>
        <v>D</v>
      </c>
      <c r="G3" s="11" t="str">
        <f>A4</f>
        <v>C</v>
      </c>
      <c r="H3" s="10" t="str">
        <f>A5</f>
        <v>D</v>
      </c>
      <c r="I3" s="11" t="str">
        <f>A4</f>
        <v>C</v>
      </c>
      <c r="J3" s="10" t="str">
        <f>A3</f>
        <v>B</v>
      </c>
      <c r="K3" s="11" t="str">
        <f>A3</f>
        <v>B</v>
      </c>
    </row>
    <row r="4" spans="1:11" ht="28.5" customHeight="1">
      <c r="A4" s="6" t="s">
        <v>2</v>
      </c>
      <c r="B4" s="19">
        <f t="shared" ref="B4:B9" si="0">COUNTIF($D$2:$K$6,A4)</f>
        <v>5</v>
      </c>
      <c r="C4" s="57"/>
      <c r="D4" s="10" t="str">
        <f>A6</f>
        <v>E</v>
      </c>
      <c r="E4" s="11" t="str">
        <f>A5</f>
        <v>D</v>
      </c>
      <c r="F4" s="10" t="str">
        <f>A6</f>
        <v>E</v>
      </c>
      <c r="G4" s="11" t="str">
        <f>A6</f>
        <v>E</v>
      </c>
      <c r="H4" s="10" t="str">
        <f>A6</f>
        <v>E</v>
      </c>
      <c r="I4" s="11" t="str">
        <f>A5</f>
        <v>D</v>
      </c>
      <c r="J4" s="10" t="str">
        <f>A6</f>
        <v>E</v>
      </c>
      <c r="K4" s="11" t="str">
        <f>A4</f>
        <v>C</v>
      </c>
    </row>
    <row r="5" spans="1:11" ht="28.5" customHeight="1">
      <c r="A5" s="6" t="s">
        <v>3</v>
      </c>
      <c r="B5" s="19">
        <f t="shared" si="0"/>
        <v>5</v>
      </c>
      <c r="C5" s="57"/>
      <c r="D5" s="10" t="str">
        <f>A7</f>
        <v>F</v>
      </c>
      <c r="E5" s="11" t="str">
        <f>A7</f>
        <v>F</v>
      </c>
      <c r="F5" s="10" t="str">
        <f>A8</f>
        <v>G</v>
      </c>
      <c r="G5" s="11" t="str">
        <f>A7</f>
        <v>F</v>
      </c>
      <c r="H5" s="10" t="str">
        <f>A8</f>
        <v>G</v>
      </c>
      <c r="I5" s="11" t="str">
        <f>A7</f>
        <v>F</v>
      </c>
      <c r="J5" s="10" t="str">
        <f>A8</f>
        <v>G</v>
      </c>
      <c r="K5" s="11" t="str">
        <f>A5</f>
        <v>D</v>
      </c>
    </row>
    <row r="6" spans="1:11" ht="28.5" customHeight="1" thickBot="1">
      <c r="A6" s="6" t="s">
        <v>4</v>
      </c>
      <c r="B6" s="19">
        <f t="shared" si="0"/>
        <v>5</v>
      </c>
      <c r="C6" s="57"/>
      <c r="D6" s="12" t="str">
        <f>A9</f>
        <v>H</v>
      </c>
      <c r="E6" s="13" t="str">
        <f>A8</f>
        <v>G</v>
      </c>
      <c r="F6" s="12" t="str">
        <f>A9</f>
        <v>H</v>
      </c>
      <c r="G6" s="13" t="str">
        <f>A9</f>
        <v>H</v>
      </c>
      <c r="H6" s="12" t="str">
        <f>A9</f>
        <v>H</v>
      </c>
      <c r="I6" s="13" t="str">
        <f>A8</f>
        <v>G</v>
      </c>
      <c r="J6" s="12" t="str">
        <f>A9</f>
        <v>H</v>
      </c>
      <c r="K6" s="13" t="str">
        <f>A7</f>
        <v>F</v>
      </c>
    </row>
    <row r="7" spans="1:11" ht="28.5" customHeight="1" thickBot="1">
      <c r="A7" s="6" t="s">
        <v>5</v>
      </c>
      <c r="B7" s="19">
        <f t="shared" si="0"/>
        <v>5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5</v>
      </c>
      <c r="C8" s="57" t="s">
        <v>15</v>
      </c>
      <c r="D8" s="8" t="str">
        <f>A2</f>
        <v>A</v>
      </c>
      <c r="E8" s="9" t="str">
        <f>A3</f>
        <v>B</v>
      </c>
      <c r="F8" s="8" t="str">
        <f>A2</f>
        <v>A</v>
      </c>
      <c r="G8" s="9" t="str">
        <f>A3</f>
        <v>B</v>
      </c>
      <c r="H8" s="8" t="str">
        <f>A2</f>
        <v>A</v>
      </c>
      <c r="I8" s="9" t="str">
        <f>A3</f>
        <v>B</v>
      </c>
      <c r="J8" s="8" t="str">
        <f>A4</f>
        <v>C</v>
      </c>
      <c r="K8" s="9" t="str">
        <f>A6</f>
        <v>E</v>
      </c>
    </row>
    <row r="9" spans="1:11" ht="28.5" customHeight="1" thickBot="1">
      <c r="A9" s="7" t="s">
        <v>7</v>
      </c>
      <c r="B9" s="19">
        <f t="shared" si="0"/>
        <v>5</v>
      </c>
      <c r="C9" s="57"/>
      <c r="D9" s="10" t="str">
        <f>A5</f>
        <v>D</v>
      </c>
      <c r="E9" s="11" t="str">
        <f>A6</f>
        <v>E</v>
      </c>
      <c r="F9" s="10" t="str">
        <f>A4</f>
        <v>C</v>
      </c>
      <c r="G9" s="11" t="str">
        <f>A5</f>
        <v>D</v>
      </c>
      <c r="H9" s="10" t="str">
        <f>A4</f>
        <v>C</v>
      </c>
      <c r="I9" s="11" t="str">
        <f>A6</f>
        <v>E</v>
      </c>
      <c r="J9" s="10" t="str">
        <f>A5</f>
        <v>D</v>
      </c>
      <c r="K9" s="11" t="str">
        <f>A8</f>
        <v>G</v>
      </c>
    </row>
    <row r="10" spans="1:11" ht="28.5" customHeight="1" thickBot="1">
      <c r="A10" s="1"/>
      <c r="B10" s="18"/>
      <c r="C10" s="57"/>
      <c r="D10" s="12" t="str">
        <f>A8</f>
        <v>G</v>
      </c>
      <c r="E10" s="13" t="str">
        <f>A9</f>
        <v>H</v>
      </c>
      <c r="F10" s="12" t="str">
        <f>A7</f>
        <v>F</v>
      </c>
      <c r="G10" s="13" t="str">
        <f>A8</f>
        <v>G</v>
      </c>
      <c r="H10" s="12" t="str">
        <f>A7</f>
        <v>F</v>
      </c>
      <c r="I10" s="13" t="str">
        <f>A9</f>
        <v>H</v>
      </c>
      <c r="J10" s="12" t="str">
        <f>A7</f>
        <v>F</v>
      </c>
      <c r="K10" s="13" t="str">
        <f>A9</f>
        <v>H</v>
      </c>
    </row>
    <row r="11" spans="1:11" s="30" customFormat="1">
      <c r="B11" s="31"/>
      <c r="C11" s="32"/>
      <c r="D11" s="25" t="str">
        <f>IF(COUNTIF(D1:D10,$A$2) * COUNTIF(D1:D10,$A$3) * COUNTIF(D1:D10,$A$4) * COUNTIF(D1:D10,$A$5) * COUNTIF(D1:D10,$A$6) * COUNTIF(D1:D10,$A$7) * COUNTIF(D1:D10,$A$8) * COUNTIF(D1:D10,$A$9), "ü", "")</f>
        <v>ü</v>
      </c>
      <c r="E11" s="25" t="str">
        <f t="shared" ref="E11:K11" si="1">IF(COUNTIF(E1:E10,$A$2) * COUNTIF(E1:E10,$A$3) * COUNTIF(E1:E10,$A$4) * COUNTIF(E1:E10,$A$5) * COUNTIF(E1:E10,$A$6) * COUNTIF(E1:E10,$A$7) * COUNTIF(E1:E10,$A$8) * COUNTIF(E1:E10,$A$9), "ü", "")</f>
        <v>ü</v>
      </c>
      <c r="F11" s="25" t="str">
        <f t="shared" si="1"/>
        <v>ü</v>
      </c>
      <c r="G11" s="25" t="str">
        <f t="shared" si="1"/>
        <v>ü</v>
      </c>
      <c r="H11" s="25" t="str">
        <f t="shared" si="1"/>
        <v>ü</v>
      </c>
      <c r="I11" s="25" t="str">
        <f t="shared" si="1"/>
        <v>ü</v>
      </c>
      <c r="J11" s="25" t="str">
        <f t="shared" si="1"/>
        <v>ü</v>
      </c>
      <c r="K11" s="25" t="str">
        <f t="shared" si="1"/>
        <v>ü</v>
      </c>
    </row>
    <row r="12" spans="1:11">
      <c r="B12" s="1"/>
      <c r="C12" s="4"/>
    </row>
    <row r="13" spans="1:11" hidden="1">
      <c r="D13" t="b">
        <f>OR(D8=E$8,D8=E$9,D8=E$10)</f>
        <v>0</v>
      </c>
      <c r="E13" t="b">
        <f t="shared" ref="E13:J13" si="2">OR(E8=D$8,E8=D$9,E8=D$10,E8=F$8,E8=F$9,E8=F$10)</f>
        <v>0</v>
      </c>
      <c r="F13" t="b">
        <f t="shared" si="2"/>
        <v>0</v>
      </c>
      <c r="G13" t="b">
        <f t="shared" si="2"/>
        <v>0</v>
      </c>
      <c r="H13" t="b">
        <f t="shared" si="2"/>
        <v>0</v>
      </c>
      <c r="I13" t="b">
        <f t="shared" si="2"/>
        <v>0</v>
      </c>
      <c r="J13" t="b">
        <f t="shared" si="2"/>
        <v>0</v>
      </c>
      <c r="K13" t="b">
        <f>OR(K8=J$8,K8=J$9,K8=J$10)</f>
        <v>0</v>
      </c>
    </row>
    <row r="14" spans="1:11" hidden="1">
      <c r="D14" t="b">
        <f>OR(D9=E$8,D9=E$9,D9=E$10)</f>
        <v>0</v>
      </c>
      <c r="E14" t="b">
        <f t="shared" ref="E14:J15" si="3">OR(E9=D$8,E9=D$9,E9=D$10,E9=F$8,E9=F$9,E9=F$10)</f>
        <v>0</v>
      </c>
      <c r="F14" t="b">
        <f t="shared" si="3"/>
        <v>0</v>
      </c>
      <c r="G14" t="b">
        <f t="shared" si="3"/>
        <v>0</v>
      </c>
      <c r="H14" t="b">
        <f t="shared" si="3"/>
        <v>0</v>
      </c>
      <c r="I14" t="b">
        <f t="shared" si="3"/>
        <v>0</v>
      </c>
      <c r="J14" t="b">
        <f t="shared" si="3"/>
        <v>0</v>
      </c>
      <c r="K14" t="b">
        <f>OR(K9=J$8,K9=J$9,K9=J$10)</f>
        <v>0</v>
      </c>
    </row>
    <row r="15" spans="1:11" hidden="1">
      <c r="D15" t="b">
        <f>OR(D10=E$8,D10=E$9,D10=E$10)</f>
        <v>0</v>
      </c>
      <c r="E15" t="b">
        <f t="shared" si="3"/>
        <v>0</v>
      </c>
      <c r="F15" t="b">
        <f t="shared" si="3"/>
        <v>0</v>
      </c>
      <c r="G15" t="b">
        <f t="shared" si="3"/>
        <v>0</v>
      </c>
      <c r="H15" t="b">
        <f t="shared" si="3"/>
        <v>0</v>
      </c>
      <c r="I15" t="b">
        <f t="shared" si="3"/>
        <v>0</v>
      </c>
      <c r="J15" t="b">
        <f t="shared" si="3"/>
        <v>0</v>
      </c>
      <c r="K15" t="b">
        <f>OR(K10=J$8,K10=J$9,K10=J$10)</f>
        <v>0</v>
      </c>
    </row>
  </sheetData>
  <mergeCells count="6">
    <mergeCell ref="H1:I1"/>
    <mergeCell ref="J1:K1"/>
    <mergeCell ref="C2:C6"/>
    <mergeCell ref="C8:C10"/>
    <mergeCell ref="D1:E1"/>
    <mergeCell ref="F1:G1"/>
  </mergeCells>
  <phoneticPr fontId="0" type="noConversion"/>
  <conditionalFormatting sqref="D11:K11">
    <cfRule type="cellIs" dxfId="13" priority="1" stopIfTrue="1" operator="equal">
      <formula>""</formula>
    </cfRule>
  </conditionalFormatting>
  <conditionalFormatting sqref="D8:K10">
    <cfRule type="expression" dxfId="12" priority="2" stopIfTrue="1">
      <formula>D13</formula>
    </cfRule>
  </conditionalFormatting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16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9" si="0">COUNTIF($D$2:$K$6,A2)</f>
        <v>0</v>
      </c>
      <c r="C2" s="57" t="s">
        <v>13</v>
      </c>
      <c r="D2" s="8"/>
      <c r="E2" s="9"/>
      <c r="F2" s="8"/>
      <c r="G2" s="9"/>
      <c r="H2" s="8"/>
      <c r="I2" s="9"/>
      <c r="J2" s="8"/>
      <c r="K2" s="9"/>
    </row>
    <row r="3" spans="1:11" ht="28.5" customHeight="1">
      <c r="A3" s="6" t="s">
        <v>1</v>
      </c>
      <c r="B3" s="19">
        <f t="shared" si="0"/>
        <v>0</v>
      </c>
      <c r="C3" s="57"/>
      <c r="D3" s="10"/>
      <c r="E3" s="11"/>
      <c r="F3" s="10"/>
      <c r="G3" s="11"/>
      <c r="H3" s="10"/>
      <c r="I3" s="11"/>
      <c r="J3" s="10"/>
      <c r="K3" s="11"/>
    </row>
    <row r="4" spans="1:11" ht="28.5" customHeight="1">
      <c r="A4" s="6" t="s">
        <v>2</v>
      </c>
      <c r="B4" s="19">
        <f t="shared" si="0"/>
        <v>0</v>
      </c>
      <c r="C4" s="57"/>
      <c r="D4" s="10"/>
      <c r="E4" s="11"/>
      <c r="F4" s="10"/>
      <c r="G4" s="11"/>
      <c r="H4" s="10"/>
      <c r="I4" s="11"/>
      <c r="J4" s="10"/>
      <c r="K4" s="11"/>
    </row>
    <row r="5" spans="1:11" ht="28.5" customHeight="1">
      <c r="A5" s="6" t="s">
        <v>3</v>
      </c>
      <c r="B5" s="19">
        <f t="shared" si="0"/>
        <v>0</v>
      </c>
      <c r="C5" s="57"/>
      <c r="D5" s="10"/>
      <c r="E5" s="11"/>
      <c r="F5" s="10"/>
      <c r="G5" s="11"/>
      <c r="H5" s="10"/>
      <c r="I5" s="11"/>
      <c r="J5" s="10"/>
      <c r="K5" s="11"/>
    </row>
    <row r="6" spans="1:11" ht="28.5" customHeight="1" thickBot="1">
      <c r="A6" s="6" t="s">
        <v>4</v>
      </c>
      <c r="B6" s="19">
        <f t="shared" si="0"/>
        <v>0</v>
      </c>
      <c r="C6" s="57"/>
      <c r="D6" s="12"/>
      <c r="E6" s="13"/>
      <c r="F6" s="12"/>
      <c r="G6" s="13"/>
      <c r="H6" s="12"/>
      <c r="I6" s="13"/>
      <c r="J6" s="12"/>
      <c r="K6" s="13"/>
    </row>
    <row r="7" spans="1:11" ht="28.5" customHeight="1" thickBot="1">
      <c r="A7" s="6" t="s">
        <v>5</v>
      </c>
      <c r="B7" s="19">
        <f t="shared" si="0"/>
        <v>0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0</v>
      </c>
      <c r="C8" s="57" t="s">
        <v>15</v>
      </c>
      <c r="D8" s="8"/>
      <c r="E8" s="9"/>
      <c r="F8" s="8"/>
      <c r="G8" s="9"/>
      <c r="H8" s="8"/>
      <c r="I8" s="9"/>
      <c r="J8" s="8"/>
      <c r="K8" s="9"/>
    </row>
    <row r="9" spans="1:11" ht="28.5" customHeight="1" thickBot="1">
      <c r="A9" s="7" t="s">
        <v>7</v>
      </c>
      <c r="B9" s="19">
        <f t="shared" si="0"/>
        <v>0</v>
      </c>
      <c r="C9" s="57"/>
      <c r="D9" s="10"/>
      <c r="E9" s="11"/>
      <c r="F9" s="10"/>
      <c r="G9" s="11"/>
      <c r="H9" s="10"/>
      <c r="I9" s="11"/>
      <c r="J9" s="10"/>
      <c r="K9" s="11"/>
    </row>
    <row r="10" spans="1:11" ht="28.5" customHeight="1" thickBot="1">
      <c r="A10" s="1"/>
      <c r="B10" s="18"/>
      <c r="C10" s="57"/>
      <c r="D10" s="12"/>
      <c r="E10" s="13"/>
      <c r="F10" s="12"/>
      <c r="G10" s="13"/>
      <c r="H10" s="12"/>
      <c r="I10" s="13"/>
      <c r="J10" s="12"/>
      <c r="K10" s="13"/>
    </row>
    <row r="11" spans="1:11" s="27" customFormat="1">
      <c r="B11" s="28"/>
      <c r="C11" s="29"/>
      <c r="D11" s="25" t="str">
        <f t="shared" ref="D11:K11" si="1">IF(COUNTIF(D1:D10,$A$2) * COUNTIF(D1:D10,$A$3) * COUNTIF(D1:D10,$A$4) * COUNTIF(D1:D10,$A$5) * COUNTIF(D1:D10,$A$6) * COUNTIF(D1:D10,$A$7) * COUNTIF(D1:D10,$A$8) * COUNTIF(D1:D10,$A$9), "ü", "")</f>
        <v></v>
      </c>
      <c r="E11" s="25" t="str">
        <f t="shared" si="1"/>
        <v></v>
      </c>
      <c r="F11" s="25" t="str">
        <f t="shared" si="1"/>
        <v></v>
      </c>
      <c r="G11" s="25" t="str">
        <f t="shared" si="1"/>
        <v></v>
      </c>
      <c r="H11" s="25" t="str">
        <f t="shared" si="1"/>
        <v></v>
      </c>
      <c r="I11" s="25" t="str">
        <f t="shared" si="1"/>
        <v></v>
      </c>
      <c r="J11" s="25" t="str">
        <f t="shared" si="1"/>
        <v></v>
      </c>
      <c r="K11" s="25" t="str">
        <f t="shared" si="1"/>
        <v></v>
      </c>
    </row>
    <row r="12" spans="1:11">
      <c r="B12" s="20"/>
    </row>
    <row r="13" spans="1:11" hidden="1">
      <c r="D13" t="b">
        <f>OR(D8=E$8,D8=E$9,D8=E$10)</f>
        <v>1</v>
      </c>
      <c r="E13" t="b">
        <f t="shared" ref="E13:J15" si="2">OR(E8=D$8,E8=D$9,E8=D$10,E8=F$8,E8=F$9,E8=F$10)</f>
        <v>1</v>
      </c>
      <c r="F13" t="b">
        <f t="shared" si="2"/>
        <v>1</v>
      </c>
      <c r="G13" t="b">
        <f t="shared" si="2"/>
        <v>1</v>
      </c>
      <c r="H13" t="b">
        <f t="shared" si="2"/>
        <v>1</v>
      </c>
      <c r="I13" t="b">
        <f t="shared" si="2"/>
        <v>1</v>
      </c>
      <c r="J13" t="b">
        <f t="shared" si="2"/>
        <v>1</v>
      </c>
      <c r="K13" t="b">
        <f>OR(K8=J$8,K8=J$9,K8=J$10)</f>
        <v>1</v>
      </c>
    </row>
    <row r="14" spans="1:11" hidden="1">
      <c r="D14" t="b">
        <f>OR(D9=E$8,D9=E$9,D9=E$10)</f>
        <v>1</v>
      </c>
      <c r="E14" t="b">
        <f t="shared" si="2"/>
        <v>1</v>
      </c>
      <c r="F14" t="b">
        <f t="shared" si="2"/>
        <v>1</v>
      </c>
      <c r="G14" t="b">
        <f t="shared" si="2"/>
        <v>1</v>
      </c>
      <c r="H14" t="b">
        <f t="shared" si="2"/>
        <v>1</v>
      </c>
      <c r="I14" t="b">
        <f t="shared" si="2"/>
        <v>1</v>
      </c>
      <c r="J14" t="b">
        <f t="shared" si="2"/>
        <v>1</v>
      </c>
      <c r="K14" t="b">
        <f>OR(K9=J$8,K9=J$9,K9=J$10)</f>
        <v>1</v>
      </c>
    </row>
    <row r="15" spans="1:11" hidden="1">
      <c r="D15" t="b">
        <f>OR(D10=E$8,D10=E$9,D10=E$10)</f>
        <v>1</v>
      </c>
      <c r="E15" t="b">
        <f t="shared" si="2"/>
        <v>1</v>
      </c>
      <c r="F15" t="b">
        <f t="shared" si="2"/>
        <v>1</v>
      </c>
      <c r="G15" t="b">
        <f t="shared" si="2"/>
        <v>1</v>
      </c>
      <c r="H15" t="b">
        <f t="shared" si="2"/>
        <v>1</v>
      </c>
      <c r="I15" t="b">
        <f t="shared" si="2"/>
        <v>1</v>
      </c>
      <c r="J15" t="b">
        <f t="shared" si="2"/>
        <v>1</v>
      </c>
      <c r="K15" t="b">
        <f>OR(K10=J$8,K10=J$9,K10=J$10)</f>
        <v>1</v>
      </c>
    </row>
  </sheetData>
  <mergeCells count="6">
    <mergeCell ref="H1:I1"/>
    <mergeCell ref="J1:K1"/>
    <mergeCell ref="C2:C6"/>
    <mergeCell ref="C8:C10"/>
    <mergeCell ref="D1:E1"/>
    <mergeCell ref="F1:G1"/>
  </mergeCells>
  <phoneticPr fontId="0" type="noConversion"/>
  <conditionalFormatting sqref="D11:K11">
    <cfRule type="cellIs" dxfId="11" priority="1" stopIfTrue="1" operator="equal">
      <formula>""</formula>
    </cfRule>
  </conditionalFormatting>
  <conditionalFormatting sqref="D8:K10">
    <cfRule type="expression" dxfId="10" priority="2" stopIfTrue="1">
      <formula>D13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2" sqref="A2:A8"/>
    </sheetView>
  </sheetViews>
  <sheetFormatPr defaultRowHeight="12.75"/>
  <cols>
    <col min="1" max="1" width="18.140625" customWidth="1"/>
    <col min="2" max="2" width="2.5703125" customWidth="1"/>
    <col min="3" max="3" width="7.28515625" customWidth="1"/>
    <col min="4" max="11" width="11.7109375" customWidth="1"/>
  </cols>
  <sheetData>
    <row r="1" spans="1:11" s="3" customFormat="1" ht="13.5" thickBot="1">
      <c r="A1" s="2" t="s">
        <v>18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8" si="0">COUNTIF($D$2:$K$6,A2)</f>
        <v>6</v>
      </c>
      <c r="C2" s="57" t="s">
        <v>13</v>
      </c>
      <c r="D2" s="8" t="str">
        <f>A2</f>
        <v>A</v>
      </c>
      <c r="E2" s="9" t="str">
        <f>A2</f>
        <v>A</v>
      </c>
      <c r="F2" s="8" t="str">
        <f>A3</f>
        <v>B</v>
      </c>
      <c r="G2" s="9" t="str">
        <f>A2</f>
        <v>A</v>
      </c>
      <c r="H2" s="8" t="str">
        <f>A2</f>
        <v>A</v>
      </c>
      <c r="I2" s="9" t="str">
        <f>A3</f>
        <v>B</v>
      </c>
      <c r="J2" s="8" t="str">
        <f>A2</f>
        <v>A</v>
      </c>
      <c r="K2" s="9" t="str">
        <f>A2</f>
        <v>A</v>
      </c>
    </row>
    <row r="3" spans="1:11" ht="28.5" customHeight="1">
      <c r="A3" s="6" t="s">
        <v>1</v>
      </c>
      <c r="B3" s="19">
        <f t="shared" si="0"/>
        <v>6</v>
      </c>
      <c r="C3" s="57"/>
      <c r="D3" s="10" t="str">
        <f>A4</f>
        <v>C</v>
      </c>
      <c r="E3" s="11" t="str">
        <f>A3</f>
        <v>B</v>
      </c>
      <c r="F3" s="10" t="str">
        <f>A4</f>
        <v>C</v>
      </c>
      <c r="G3" s="11" t="str">
        <f>A3</f>
        <v>B</v>
      </c>
      <c r="H3" s="10" t="str">
        <f>A4</f>
        <v>C</v>
      </c>
      <c r="I3" s="11" t="str">
        <f>A4</f>
        <v>C</v>
      </c>
      <c r="J3" s="10" t="str">
        <f>A3</f>
        <v>B</v>
      </c>
      <c r="K3" s="11" t="str">
        <f>A3</f>
        <v>B</v>
      </c>
    </row>
    <row r="4" spans="1:11" ht="28.5" customHeight="1">
      <c r="A4" s="6" t="s">
        <v>2</v>
      </c>
      <c r="B4" s="19">
        <f t="shared" si="0"/>
        <v>6</v>
      </c>
      <c r="C4" s="57"/>
      <c r="D4" s="10" t="str">
        <f>A5</f>
        <v>D</v>
      </c>
      <c r="E4" s="11" t="str">
        <f>A4</f>
        <v>C</v>
      </c>
      <c r="F4" s="10" t="str">
        <f>A5</f>
        <v>D</v>
      </c>
      <c r="G4" s="11" t="str">
        <f>A5</f>
        <v>D</v>
      </c>
      <c r="H4" s="10" t="str">
        <f>A6</f>
        <v>E</v>
      </c>
      <c r="I4" s="11" t="str">
        <f>A5</f>
        <v>D</v>
      </c>
      <c r="J4" s="10" t="str">
        <f>A4</f>
        <v>C</v>
      </c>
      <c r="K4" s="11" t="str">
        <f>A5</f>
        <v>D</v>
      </c>
    </row>
    <row r="5" spans="1:11" ht="28.5" customHeight="1">
      <c r="A5" s="6" t="s">
        <v>3</v>
      </c>
      <c r="B5" s="19">
        <f t="shared" si="0"/>
        <v>6</v>
      </c>
      <c r="C5" s="57"/>
      <c r="D5" s="10" t="str">
        <f>A6</f>
        <v>E</v>
      </c>
      <c r="E5" s="11" t="str">
        <f>A6</f>
        <v>E</v>
      </c>
      <c r="F5" s="10" t="str">
        <f>A7</f>
        <v>F</v>
      </c>
      <c r="G5" s="11" t="str">
        <f>A6</f>
        <v>E</v>
      </c>
      <c r="H5" s="10" t="str">
        <f>A7</f>
        <v>F</v>
      </c>
      <c r="I5" s="11" t="str">
        <f>A6</f>
        <v>E</v>
      </c>
      <c r="J5" s="10" t="str">
        <f>A5</f>
        <v>D</v>
      </c>
      <c r="K5" s="11" t="str">
        <f>A6</f>
        <v>E</v>
      </c>
    </row>
    <row r="6" spans="1:11" ht="28.5" customHeight="1" thickBot="1">
      <c r="A6" s="6" t="s">
        <v>4</v>
      </c>
      <c r="B6" s="19">
        <f t="shared" si="0"/>
        <v>6</v>
      </c>
      <c r="C6" s="57"/>
      <c r="D6" s="12" t="str">
        <f>A7</f>
        <v>F</v>
      </c>
      <c r="E6" s="13" t="str">
        <f>A8</f>
        <v>G</v>
      </c>
      <c r="F6" s="12" t="str">
        <f>A8</f>
        <v>G</v>
      </c>
      <c r="G6" s="13" t="str">
        <f>A7</f>
        <v>F</v>
      </c>
      <c r="H6" s="12" t="str">
        <f>A8</f>
        <v>G</v>
      </c>
      <c r="I6" s="13" t="str">
        <f>A8</f>
        <v>G</v>
      </c>
      <c r="J6" s="12" t="str">
        <f>A7</f>
        <v>F</v>
      </c>
      <c r="K6" s="13" t="str">
        <f>A8</f>
        <v>G</v>
      </c>
    </row>
    <row r="7" spans="1:11" ht="28.5" customHeight="1" thickBot="1">
      <c r="A7" s="6" t="s">
        <v>5</v>
      </c>
      <c r="B7" s="19">
        <f t="shared" si="0"/>
        <v>5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 thickBot="1">
      <c r="A8" s="7" t="s">
        <v>6</v>
      </c>
      <c r="B8" s="19">
        <f t="shared" si="0"/>
        <v>5</v>
      </c>
      <c r="C8" s="57" t="s">
        <v>19</v>
      </c>
      <c r="D8" s="8" t="str">
        <f>A3</f>
        <v>B</v>
      </c>
      <c r="E8" s="9" t="str">
        <f>A5</f>
        <v>D</v>
      </c>
      <c r="F8" s="8" t="str">
        <f>A2</f>
        <v>A</v>
      </c>
      <c r="G8" s="9" t="str">
        <f>A4</f>
        <v>C</v>
      </c>
      <c r="H8" s="8" t="str">
        <f>A3</f>
        <v>B</v>
      </c>
      <c r="I8" s="9" t="str">
        <f>A2</f>
        <v>A</v>
      </c>
      <c r="J8" s="8" t="str">
        <f>A6</f>
        <v>E</v>
      </c>
      <c r="K8" s="9" t="str">
        <f>A4</f>
        <v>C</v>
      </c>
    </row>
    <row r="9" spans="1:11" ht="28.5" customHeight="1" thickBot="1">
      <c r="A9" s="1"/>
      <c r="B9" s="18"/>
      <c r="C9" s="57"/>
      <c r="D9" s="12" t="str">
        <f>A8</f>
        <v>G</v>
      </c>
      <c r="E9" s="13" t="str">
        <f>A7</f>
        <v>F</v>
      </c>
      <c r="F9" s="12" t="str">
        <f>A6</f>
        <v>E</v>
      </c>
      <c r="G9" s="13" t="str">
        <f>A8</f>
        <v>G</v>
      </c>
      <c r="H9" s="12" t="str">
        <f>A5</f>
        <v>D</v>
      </c>
      <c r="I9" s="13" t="str">
        <f>A7</f>
        <v>F</v>
      </c>
      <c r="J9" s="12" t="str">
        <f>A8</f>
        <v>G</v>
      </c>
      <c r="K9" s="13" t="str">
        <f>A7</f>
        <v>F</v>
      </c>
    </row>
    <row r="10" spans="1:11" s="3" customFormat="1" ht="15" customHeight="1">
      <c r="B10" s="22"/>
      <c r="C10" s="23"/>
      <c r="D10" s="25" t="str">
        <f>IF(COUNTIF(D2:D9,$A$2) * COUNTIF(D2:D9,$A$3) * COUNTIF(D2:D9,$A$4) * COUNTIF(D2:D9,$A$5) * COUNTIF(D2:D9,$A$6) * COUNTIF(D2:D9,$A$7) * COUNTIF(D2:D9,$A$8), "ü", "")</f>
        <v>ü</v>
      </c>
      <c r="E10" s="25" t="str">
        <f t="shared" ref="E10:J10" si="1">IF(COUNTIF(E2:E9,$A$2) * COUNTIF(E2:E9,$A$3) * COUNTIF(E2:E9,$A$4) * COUNTIF(E2:E9,$A$5) * COUNTIF(E2:E9,$A$6) * COUNTIF(E2:E9,$A$7) * COUNTIF(E2:E9,$A$8), "ü", "")</f>
        <v>ü</v>
      </c>
      <c r="F10" s="25" t="str">
        <f t="shared" si="1"/>
        <v>ü</v>
      </c>
      <c r="G10" s="25" t="str">
        <f t="shared" si="1"/>
        <v>ü</v>
      </c>
      <c r="H10" s="25" t="str">
        <f t="shared" si="1"/>
        <v>ü</v>
      </c>
      <c r="I10" s="25" t="str">
        <f t="shared" si="1"/>
        <v>ü</v>
      </c>
      <c r="J10" s="25" t="str">
        <f t="shared" si="1"/>
        <v>ü</v>
      </c>
      <c r="K10" s="25" t="str">
        <f>IF(COUNTIF(K2:K9,$A$2) * COUNTIF(K2:K9,$A$3) * COUNTIF(K2:K9,$A$4) * COUNTIF(K2:K9,$A$5) * COUNTIF(K2:K9,$A$6) * COUNTIF(K2:K9,$A$7) * COUNTIF(K2:K9,$A$8), "ü", "")</f>
        <v>ü</v>
      </c>
    </row>
    <row r="11" spans="1:11">
      <c r="B11" s="21"/>
      <c r="C11" s="4"/>
      <c r="D11" s="24"/>
      <c r="E11" s="26" t="s">
        <v>20</v>
      </c>
    </row>
    <row r="12" spans="1:11" hidden="1">
      <c r="B12" s="1"/>
      <c r="D12" t="b">
        <f>OR(D8=E$8,D8=E$9)</f>
        <v>0</v>
      </c>
      <c r="E12" t="b">
        <f t="shared" ref="E12:J13" si="2">OR(E8=D$8,E8=D$9,E8=F$8,E8=F$9)</f>
        <v>0</v>
      </c>
      <c r="F12" t="b">
        <f t="shared" si="2"/>
        <v>0</v>
      </c>
      <c r="G12" t="b">
        <f t="shared" si="2"/>
        <v>0</v>
      </c>
      <c r="H12" t="b">
        <f t="shared" si="2"/>
        <v>0</v>
      </c>
      <c r="I12" t="b">
        <f t="shared" si="2"/>
        <v>0</v>
      </c>
      <c r="J12" t="b">
        <f t="shared" si="2"/>
        <v>0</v>
      </c>
      <c r="K12" t="b">
        <f>OR(K8=J$8,K8=J$9)</f>
        <v>0</v>
      </c>
    </row>
    <row r="13" spans="1:11" hidden="1">
      <c r="B13" s="20"/>
      <c r="D13" t="b">
        <f>OR(D9=E$8,D9=E$9)</f>
        <v>0</v>
      </c>
      <c r="E13" t="b">
        <f t="shared" si="2"/>
        <v>0</v>
      </c>
      <c r="F13" t="b">
        <f t="shared" si="2"/>
        <v>0</v>
      </c>
      <c r="G13" t="b">
        <f t="shared" si="2"/>
        <v>0</v>
      </c>
      <c r="H13" t="b">
        <f t="shared" si="2"/>
        <v>0</v>
      </c>
      <c r="I13" t="b">
        <f t="shared" si="2"/>
        <v>0</v>
      </c>
      <c r="J13" t="b">
        <f t="shared" si="2"/>
        <v>0</v>
      </c>
      <c r="K13" t="b">
        <f>OR(K9=J$8,K9=J$9)</f>
        <v>0</v>
      </c>
    </row>
  </sheetData>
  <mergeCells count="6">
    <mergeCell ref="C8:C9"/>
    <mergeCell ref="H1:I1"/>
    <mergeCell ref="J1:K1"/>
    <mergeCell ref="C2:C6"/>
    <mergeCell ref="D1:E1"/>
    <mergeCell ref="F1:G1"/>
  </mergeCells>
  <phoneticPr fontId="0" type="noConversion"/>
  <conditionalFormatting sqref="D10:K10">
    <cfRule type="cellIs" dxfId="9" priority="1" stopIfTrue="1" operator="equal">
      <formula>""</formula>
    </cfRule>
  </conditionalFormatting>
  <conditionalFormatting sqref="D8:K9">
    <cfRule type="expression" dxfId="8" priority="2" stopIfTrue="1">
      <formula>D12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19" sqref="A19"/>
    </sheetView>
  </sheetViews>
  <sheetFormatPr defaultRowHeight="12.75"/>
  <cols>
    <col min="1" max="1" width="18.140625" customWidth="1"/>
    <col min="2" max="2" width="2.5703125" customWidth="1"/>
    <col min="3" max="3" width="7.28515625" customWidth="1"/>
    <col min="4" max="11" width="12" customWidth="1"/>
  </cols>
  <sheetData>
    <row r="1" spans="1:11" s="3" customFormat="1" ht="13.5" thickBot="1">
      <c r="A1" s="2" t="s">
        <v>18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8" si="0">COUNTIF($D$2:$K$6,A2)</f>
        <v>6</v>
      </c>
      <c r="C2" s="57" t="s">
        <v>13</v>
      </c>
      <c r="D2" s="8" t="str">
        <f>A3</f>
        <v>B</v>
      </c>
      <c r="E2" s="9" t="str">
        <f>A2</f>
        <v>A</v>
      </c>
      <c r="F2" s="8" t="str">
        <f>A2</f>
        <v>A</v>
      </c>
      <c r="G2" s="9" t="str">
        <f>A3</f>
        <v>B</v>
      </c>
      <c r="H2" s="8" t="str">
        <f>A2</f>
        <v>A</v>
      </c>
      <c r="I2" s="9" t="str">
        <f>A2</f>
        <v>A</v>
      </c>
      <c r="J2" s="8" t="str">
        <f>A2</f>
        <v>A</v>
      </c>
      <c r="K2" s="9" t="str">
        <f>A2</f>
        <v>A</v>
      </c>
    </row>
    <row r="3" spans="1:11" ht="28.5" customHeight="1">
      <c r="A3" s="6" t="s">
        <v>1</v>
      </c>
      <c r="B3" s="19">
        <f t="shared" si="0"/>
        <v>6</v>
      </c>
      <c r="C3" s="57"/>
      <c r="D3" s="10" t="str">
        <f>A4</f>
        <v>C</v>
      </c>
      <c r="E3" s="11" t="str">
        <f>A4</f>
        <v>C</v>
      </c>
      <c r="F3" s="10" t="str">
        <f>A3</f>
        <v>B</v>
      </c>
      <c r="G3" s="11" t="str">
        <f>A4</f>
        <v>C</v>
      </c>
      <c r="H3" s="10" t="str">
        <f>A3</f>
        <v>B</v>
      </c>
      <c r="I3" s="11" t="str">
        <f>A4</f>
        <v>C</v>
      </c>
      <c r="J3" s="10" t="str">
        <f>A3</f>
        <v>B</v>
      </c>
      <c r="K3" s="11" t="str">
        <f>A3</f>
        <v>B</v>
      </c>
    </row>
    <row r="4" spans="1:11" ht="28.5" customHeight="1">
      <c r="A4" s="6" t="s">
        <v>2</v>
      </c>
      <c r="B4" s="19">
        <f t="shared" si="0"/>
        <v>6</v>
      </c>
      <c r="C4" s="57"/>
      <c r="D4" s="10" t="str">
        <f>A5</f>
        <v>D</v>
      </c>
      <c r="E4" s="11" t="str">
        <f>A6</f>
        <v>E</v>
      </c>
      <c r="F4" s="10" t="str">
        <f>A5</f>
        <v>D</v>
      </c>
      <c r="G4" s="11" t="str">
        <f>A5</f>
        <v>D</v>
      </c>
      <c r="H4" s="10" t="str">
        <f>A4</f>
        <v>C</v>
      </c>
      <c r="I4" s="11" t="str">
        <f>A5</f>
        <v>D</v>
      </c>
      <c r="J4" s="10" t="str">
        <f>A5</f>
        <v>D</v>
      </c>
      <c r="K4" s="11" t="str">
        <f>A4</f>
        <v>C</v>
      </c>
    </row>
    <row r="5" spans="1:11" ht="28.5" customHeight="1">
      <c r="A5" s="6" t="s">
        <v>3</v>
      </c>
      <c r="B5" s="19">
        <f t="shared" si="0"/>
        <v>6</v>
      </c>
      <c r="C5" s="57"/>
      <c r="D5" s="10" t="str">
        <f>A6</f>
        <v>E</v>
      </c>
      <c r="E5" s="11" t="str">
        <f>A7</f>
        <v>F</v>
      </c>
      <c r="F5" s="10" t="str">
        <f>A6</f>
        <v>E</v>
      </c>
      <c r="G5" s="11" t="str">
        <f>A7</f>
        <v>F</v>
      </c>
      <c r="H5" s="10" t="str">
        <f>A6</f>
        <v>E</v>
      </c>
      <c r="I5" s="11" t="str">
        <f>A6</f>
        <v>E</v>
      </c>
      <c r="J5" s="10" t="str">
        <f>A6</f>
        <v>E</v>
      </c>
      <c r="K5" s="11" t="str">
        <f>A5</f>
        <v>D</v>
      </c>
    </row>
    <row r="6" spans="1:11" ht="28.5" customHeight="1" thickBot="1">
      <c r="A6" s="6" t="s">
        <v>4</v>
      </c>
      <c r="B6" s="19">
        <f t="shared" si="0"/>
        <v>6</v>
      </c>
      <c r="C6" s="57"/>
      <c r="D6" s="12" t="str">
        <f>A8</f>
        <v>G</v>
      </c>
      <c r="E6" s="13" t="str">
        <f>A8</f>
        <v>G</v>
      </c>
      <c r="F6" s="12" t="str">
        <f>A7</f>
        <v>F</v>
      </c>
      <c r="G6" s="13" t="str">
        <f>A8</f>
        <v>G</v>
      </c>
      <c r="H6" s="12" t="str">
        <f>A8</f>
        <v>G</v>
      </c>
      <c r="I6" s="13" t="str">
        <f>A7</f>
        <v>F</v>
      </c>
      <c r="J6" s="12" t="str">
        <f>A8</f>
        <v>G</v>
      </c>
      <c r="K6" s="13" t="str">
        <f>A7</f>
        <v>F</v>
      </c>
    </row>
    <row r="7" spans="1:11" ht="28.5" customHeight="1" thickBot="1">
      <c r="A7" s="6" t="s">
        <v>5</v>
      </c>
      <c r="B7" s="19">
        <f t="shared" si="0"/>
        <v>5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 thickBot="1">
      <c r="A8" s="7" t="s">
        <v>6</v>
      </c>
      <c r="B8" s="19">
        <f t="shared" si="0"/>
        <v>5</v>
      </c>
      <c r="C8" s="57" t="s">
        <v>19</v>
      </c>
      <c r="D8" s="8" t="str">
        <f>A2</f>
        <v>A</v>
      </c>
      <c r="E8" s="9" t="str">
        <f>A3</f>
        <v>B</v>
      </c>
      <c r="F8" s="8" t="str">
        <f>A4</f>
        <v>C</v>
      </c>
      <c r="G8" s="9" t="str">
        <f>A2</f>
        <v>A</v>
      </c>
      <c r="H8" s="8" t="str">
        <f>A5</f>
        <v>D</v>
      </c>
      <c r="I8" s="9" t="str">
        <f>A3</f>
        <v>B</v>
      </c>
      <c r="J8" s="8" t="str">
        <f>A4</f>
        <v>C</v>
      </c>
      <c r="K8" s="9" t="str">
        <f>A6</f>
        <v>E</v>
      </c>
    </row>
    <row r="9" spans="1:11" ht="28.5" customHeight="1" thickBot="1">
      <c r="A9" s="1"/>
      <c r="B9" s="18"/>
      <c r="C9" s="57"/>
      <c r="D9" s="12" t="str">
        <f>A7</f>
        <v>F</v>
      </c>
      <c r="E9" s="13" t="str">
        <f>A5</f>
        <v>D</v>
      </c>
      <c r="F9" s="12" t="str">
        <f>A8</f>
        <v>G</v>
      </c>
      <c r="G9" s="13" t="str">
        <f>A6</f>
        <v>E</v>
      </c>
      <c r="H9" s="12" t="str">
        <f>A7</f>
        <v>F</v>
      </c>
      <c r="I9" s="13" t="str">
        <f>A8</f>
        <v>G</v>
      </c>
      <c r="J9" s="12" t="str">
        <f>A7</f>
        <v>F</v>
      </c>
      <c r="K9" s="13" t="str">
        <f>A8</f>
        <v>G</v>
      </c>
    </row>
    <row r="10" spans="1:11" s="3" customFormat="1" ht="15" customHeight="1">
      <c r="B10" s="22"/>
      <c r="C10" s="23"/>
      <c r="D10" s="25" t="str">
        <f t="shared" ref="D10:K10" si="1">IF(COUNTIF(D2:D9,$A$2) * COUNTIF(D2:D9,$A$3) * COUNTIF(D2:D9,$A$4) * COUNTIF(D2:D9,$A$5) * COUNTIF(D2:D9,$A$6) * COUNTIF(D2:D9,$A$7) * COUNTIF(D2:D9,$A$8), "ü", "")</f>
        <v>ü</v>
      </c>
      <c r="E10" s="25" t="str">
        <f t="shared" si="1"/>
        <v>ü</v>
      </c>
      <c r="F10" s="25" t="str">
        <f t="shared" si="1"/>
        <v>ü</v>
      </c>
      <c r="G10" s="25" t="str">
        <f t="shared" si="1"/>
        <v>ü</v>
      </c>
      <c r="H10" s="25" t="str">
        <f t="shared" si="1"/>
        <v>ü</v>
      </c>
      <c r="I10" s="25" t="str">
        <f t="shared" si="1"/>
        <v>ü</v>
      </c>
      <c r="J10" s="25" t="str">
        <f t="shared" si="1"/>
        <v>ü</v>
      </c>
      <c r="K10" s="25" t="str">
        <f t="shared" si="1"/>
        <v>ü</v>
      </c>
    </row>
    <row r="11" spans="1:11">
      <c r="B11" s="21"/>
      <c r="C11" s="4"/>
      <c r="D11" s="24"/>
      <c r="E11" s="26" t="s">
        <v>20</v>
      </c>
    </row>
    <row r="12" spans="1:11" hidden="1">
      <c r="B12" s="1"/>
      <c r="D12" t="b">
        <f>OR(D8=E$8,D8=E$9)</f>
        <v>0</v>
      </c>
      <c r="E12" t="b">
        <f>OR(E8=D$8,E8=D$9,E8=F$8,E8=F$9)</f>
        <v>0</v>
      </c>
      <c r="F12" t="b">
        <f t="shared" ref="F12:J13" si="2">OR(F8=E$8,F8=E$9,F8=G$8,F8=G$9)</f>
        <v>0</v>
      </c>
      <c r="G12" t="b">
        <f t="shared" si="2"/>
        <v>0</v>
      </c>
      <c r="H12" t="b">
        <f t="shared" si="2"/>
        <v>0</v>
      </c>
      <c r="I12" t="b">
        <f t="shared" si="2"/>
        <v>0</v>
      </c>
      <c r="J12" t="b">
        <f t="shared" si="2"/>
        <v>0</v>
      </c>
      <c r="K12" t="b">
        <f>OR(K8=J$8,K8=J$9)</f>
        <v>0</v>
      </c>
    </row>
    <row r="13" spans="1:11" hidden="1">
      <c r="B13" s="20"/>
      <c r="D13" t="b">
        <f>OR(D9=E$8,D9=E$9)</f>
        <v>0</v>
      </c>
      <c r="E13" t="b">
        <f>OR(E9=D$8,E9=D$9,E9=F$8,E9=F$9)</f>
        <v>0</v>
      </c>
      <c r="F13" t="b">
        <f t="shared" si="2"/>
        <v>0</v>
      </c>
      <c r="G13" t="b">
        <f t="shared" si="2"/>
        <v>0</v>
      </c>
      <c r="H13" t="b">
        <f t="shared" si="2"/>
        <v>0</v>
      </c>
      <c r="I13" t="b">
        <f t="shared" si="2"/>
        <v>0</v>
      </c>
      <c r="J13" t="b">
        <f t="shared" si="2"/>
        <v>0</v>
      </c>
      <c r="K13" t="b">
        <f>OR(K9=J$8,K9=J$9)</f>
        <v>0</v>
      </c>
    </row>
  </sheetData>
  <mergeCells count="6">
    <mergeCell ref="C8:C9"/>
    <mergeCell ref="H1:I1"/>
    <mergeCell ref="J1:K1"/>
    <mergeCell ref="C2:C6"/>
    <mergeCell ref="D1:E1"/>
    <mergeCell ref="F1:G1"/>
  </mergeCells>
  <phoneticPr fontId="0" type="noConversion"/>
  <conditionalFormatting sqref="D10:K10">
    <cfRule type="cellIs" dxfId="7" priority="1" stopIfTrue="1" operator="equal">
      <formula>""</formula>
    </cfRule>
  </conditionalFormatting>
  <conditionalFormatting sqref="D8:K9">
    <cfRule type="expression" dxfId="6" priority="2" stopIfTrue="1">
      <formula>D12</formula>
    </cfRule>
  </conditionalFormatting>
  <printOptions horizontalCentered="1" verticalCentered="1"/>
  <pageMargins left="0.66" right="0.67" top="1" bottom="1" header="0.5" footer="0.5"/>
  <pageSetup orientation="landscape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D16" sqref="D16"/>
    </sheetView>
  </sheetViews>
  <sheetFormatPr defaultRowHeight="12.75"/>
  <cols>
    <col min="1" max="1" width="18.140625" customWidth="1"/>
    <col min="2" max="2" width="2.5703125" customWidth="1"/>
    <col min="3" max="3" width="7.28515625" customWidth="1"/>
    <col min="4" max="11" width="11.7109375" customWidth="1"/>
  </cols>
  <sheetData>
    <row r="1" spans="1:11" s="3" customFormat="1" ht="13.5" thickBot="1">
      <c r="A1" s="2" t="s">
        <v>18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8" si="0">COUNTIF($D$2:$K$6,A2)</f>
        <v>0</v>
      </c>
      <c r="C2" s="57" t="s">
        <v>13</v>
      </c>
      <c r="D2" s="8"/>
      <c r="E2" s="9"/>
      <c r="F2" s="8"/>
      <c r="G2" s="9"/>
      <c r="H2" s="8"/>
      <c r="I2" s="9"/>
      <c r="J2" s="8"/>
      <c r="K2" s="9"/>
    </row>
    <row r="3" spans="1:11" ht="28.5" customHeight="1">
      <c r="A3" s="6" t="s">
        <v>1</v>
      </c>
      <c r="B3" s="19">
        <f t="shared" si="0"/>
        <v>0</v>
      </c>
      <c r="C3" s="57"/>
      <c r="D3" s="10"/>
      <c r="E3" s="11"/>
      <c r="F3" s="10"/>
      <c r="G3" s="11"/>
      <c r="H3" s="10"/>
      <c r="I3" s="11"/>
      <c r="J3" s="10"/>
      <c r="K3" s="11"/>
    </row>
    <row r="4" spans="1:11" ht="28.5" customHeight="1">
      <c r="A4" s="6" t="s">
        <v>2</v>
      </c>
      <c r="B4" s="19">
        <f t="shared" si="0"/>
        <v>0</v>
      </c>
      <c r="C4" s="57"/>
      <c r="D4" s="10"/>
      <c r="E4" s="11"/>
      <c r="F4" s="10"/>
      <c r="G4" s="11"/>
      <c r="H4" s="10"/>
      <c r="I4" s="11"/>
      <c r="J4" s="10"/>
      <c r="K4" s="11"/>
    </row>
    <row r="5" spans="1:11" ht="28.5" customHeight="1">
      <c r="A5" s="6" t="s">
        <v>3</v>
      </c>
      <c r="B5" s="19">
        <f t="shared" si="0"/>
        <v>0</v>
      </c>
      <c r="C5" s="57"/>
      <c r="D5" s="10"/>
      <c r="E5" s="11"/>
      <c r="F5" s="10"/>
      <c r="G5" s="11"/>
      <c r="H5" s="10"/>
      <c r="I5" s="11"/>
      <c r="J5" s="10"/>
      <c r="K5" s="11"/>
    </row>
    <row r="6" spans="1:11" ht="28.5" customHeight="1" thickBot="1">
      <c r="A6" s="6" t="s">
        <v>4</v>
      </c>
      <c r="B6" s="19">
        <f t="shared" si="0"/>
        <v>0</v>
      </c>
      <c r="C6" s="57"/>
      <c r="D6" s="12"/>
      <c r="E6" s="13"/>
      <c r="F6" s="12"/>
      <c r="G6" s="13"/>
      <c r="H6" s="12"/>
      <c r="I6" s="13"/>
      <c r="J6" s="12"/>
      <c r="K6" s="13"/>
    </row>
    <row r="7" spans="1:11" ht="28.5" customHeight="1" thickBot="1">
      <c r="A7" s="6" t="s">
        <v>5</v>
      </c>
      <c r="B7" s="19">
        <f t="shared" si="0"/>
        <v>0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 thickBot="1">
      <c r="A8" s="7" t="s">
        <v>6</v>
      </c>
      <c r="B8" s="19">
        <f t="shared" si="0"/>
        <v>0</v>
      </c>
      <c r="C8" s="57" t="s">
        <v>19</v>
      </c>
      <c r="D8" s="8"/>
      <c r="E8" s="9"/>
      <c r="F8" s="8"/>
      <c r="G8" s="9"/>
      <c r="H8" s="8"/>
      <c r="I8" s="9"/>
      <c r="J8" s="8"/>
      <c r="K8" s="9"/>
    </row>
    <row r="9" spans="1:11" ht="28.5" customHeight="1" thickBot="1">
      <c r="A9" s="1"/>
      <c r="B9" s="18"/>
      <c r="C9" s="57"/>
      <c r="D9" s="12"/>
      <c r="E9" s="13"/>
      <c r="F9" s="12"/>
      <c r="G9" s="13"/>
      <c r="H9" s="12"/>
      <c r="I9" s="13"/>
      <c r="J9" s="12"/>
      <c r="K9" s="13"/>
    </row>
    <row r="10" spans="1:11" s="3" customFormat="1" ht="15" customHeight="1">
      <c r="B10" s="22"/>
      <c r="C10" s="23"/>
      <c r="D10" s="25" t="str">
        <f t="shared" ref="D10:K10" si="1">IF(COUNTIF(D2:D9,$A$2) * COUNTIF(D2:D9,$A$3) * COUNTIF(D2:D9,$A$4) * COUNTIF(D2:D9,$A$5) * COUNTIF(D2:D9,$A$6) * COUNTIF(D2:D9,$A$7) * COUNTIF(D2:D9,$A$8), "ü", "")</f>
        <v></v>
      </c>
      <c r="E10" s="25" t="str">
        <f t="shared" si="1"/>
        <v></v>
      </c>
      <c r="F10" s="25" t="str">
        <f t="shared" si="1"/>
        <v></v>
      </c>
      <c r="G10" s="25" t="str">
        <f t="shared" si="1"/>
        <v></v>
      </c>
      <c r="H10" s="25" t="str">
        <f t="shared" si="1"/>
        <v></v>
      </c>
      <c r="I10" s="25" t="str">
        <f t="shared" si="1"/>
        <v></v>
      </c>
      <c r="J10" s="25" t="str">
        <f t="shared" si="1"/>
        <v></v>
      </c>
      <c r="K10" s="25" t="str">
        <f t="shared" si="1"/>
        <v></v>
      </c>
    </row>
    <row r="11" spans="1:11">
      <c r="B11" s="21"/>
      <c r="C11" s="4"/>
      <c r="D11" s="24"/>
      <c r="E11" s="26" t="s">
        <v>20</v>
      </c>
    </row>
    <row r="12" spans="1:11" hidden="1">
      <c r="B12" s="1"/>
      <c r="D12" t="b">
        <f>OR(D8=E$8,D8=E$9)</f>
        <v>1</v>
      </c>
      <c r="E12" t="b">
        <f t="shared" ref="E12:J13" si="2">OR(E8=D$8,E8=D$9,E8=F$8,E8=F$9)</f>
        <v>1</v>
      </c>
      <c r="F12" t="b">
        <f t="shared" si="2"/>
        <v>1</v>
      </c>
      <c r="G12" t="b">
        <f t="shared" si="2"/>
        <v>1</v>
      </c>
      <c r="H12" t="b">
        <f t="shared" si="2"/>
        <v>1</v>
      </c>
      <c r="I12" t="b">
        <f t="shared" si="2"/>
        <v>1</v>
      </c>
      <c r="J12" t="b">
        <f t="shared" si="2"/>
        <v>1</v>
      </c>
      <c r="K12" t="b">
        <f>OR(K8=J$8,K8=J$9)</f>
        <v>1</v>
      </c>
    </row>
    <row r="13" spans="1:11" hidden="1">
      <c r="B13" s="20"/>
      <c r="D13" t="b">
        <f>OR(D9=E$8,D9=E$9)</f>
        <v>1</v>
      </c>
      <c r="E13" t="b">
        <f t="shared" si="2"/>
        <v>1</v>
      </c>
      <c r="F13" t="b">
        <f t="shared" si="2"/>
        <v>1</v>
      </c>
      <c r="G13" t="b">
        <f t="shared" si="2"/>
        <v>1</v>
      </c>
      <c r="H13" t="b">
        <f t="shared" si="2"/>
        <v>1</v>
      </c>
      <c r="I13" t="b">
        <f t="shared" si="2"/>
        <v>1</v>
      </c>
      <c r="J13" t="b">
        <f t="shared" si="2"/>
        <v>1</v>
      </c>
      <c r="K13" t="b">
        <f>OR(K9=J$8,K9=J$9)</f>
        <v>1</v>
      </c>
    </row>
  </sheetData>
  <mergeCells count="6">
    <mergeCell ref="C8:C9"/>
    <mergeCell ref="H1:I1"/>
    <mergeCell ref="J1:K1"/>
    <mergeCell ref="C2:C6"/>
    <mergeCell ref="D1:E1"/>
    <mergeCell ref="F1:G1"/>
  </mergeCells>
  <phoneticPr fontId="0" type="noConversion"/>
  <conditionalFormatting sqref="D10:K10">
    <cfRule type="cellIs" dxfId="5" priority="1" stopIfTrue="1" operator="equal">
      <formula>""</formula>
    </cfRule>
  </conditionalFormatting>
  <conditionalFormatting sqref="D8:K9">
    <cfRule type="expression" dxfId="4" priority="2" stopIfTrue="1">
      <formula>D12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15" zoomScaleNormal="115" workbookViewId="0">
      <selection activeCell="A8" sqref="A8"/>
    </sheetView>
  </sheetViews>
  <sheetFormatPr defaultRowHeight="12.75"/>
  <cols>
    <col min="1" max="1" width="18.140625" customWidth="1"/>
    <col min="2" max="2" width="2.5703125" customWidth="1"/>
    <col min="3" max="3" width="7.28515625" customWidth="1"/>
    <col min="4" max="11" width="11.7109375" customWidth="1"/>
  </cols>
  <sheetData>
    <row r="1" spans="1:11" s="3" customFormat="1" ht="13.5" thickBot="1">
      <c r="A1" s="2" t="s">
        <v>28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8" si="0">COUNTIF($D$2:$K$6,A2)</f>
        <v>7</v>
      </c>
      <c r="C2" s="57" t="s">
        <v>13</v>
      </c>
      <c r="D2" s="8" t="str">
        <f>$A$2</f>
        <v>A</v>
      </c>
      <c r="E2" s="9" t="str">
        <f>$A$2</f>
        <v>A</v>
      </c>
      <c r="F2" s="8" t="str">
        <f>$A$3</f>
        <v>B</v>
      </c>
      <c r="G2" s="9" t="str">
        <f>$A$2</f>
        <v>A</v>
      </c>
      <c r="H2" s="8" t="str">
        <f>$A$2</f>
        <v>A</v>
      </c>
      <c r="I2" s="9" t="str">
        <f>$A$2</f>
        <v>A</v>
      </c>
      <c r="J2" s="8" t="str">
        <f>$A$2</f>
        <v>A</v>
      </c>
      <c r="K2" s="9" t="str">
        <f>$A$2</f>
        <v>A</v>
      </c>
    </row>
    <row r="3" spans="1:11" ht="28.5" customHeight="1">
      <c r="A3" s="6" t="s">
        <v>1</v>
      </c>
      <c r="B3" s="19">
        <f t="shared" si="0"/>
        <v>7</v>
      </c>
      <c r="C3" s="57"/>
      <c r="D3" s="10" t="str">
        <f>$A$3</f>
        <v>B</v>
      </c>
      <c r="E3" s="11" t="str">
        <f>$A$3</f>
        <v>B</v>
      </c>
      <c r="F3" s="10" t="str">
        <f>$A$4</f>
        <v>C</v>
      </c>
      <c r="G3" s="11" t="str">
        <f>$A$4</f>
        <v>C</v>
      </c>
      <c r="H3" s="10" t="str">
        <f>$A$3</f>
        <v>B</v>
      </c>
      <c r="I3" s="11" t="str">
        <f>$A$3</f>
        <v>B</v>
      </c>
      <c r="J3" s="10" t="str">
        <f>$A$3</f>
        <v>B</v>
      </c>
      <c r="K3" s="11" t="str">
        <f>$A$3</f>
        <v>B</v>
      </c>
    </row>
    <row r="4" spans="1:11" ht="28.5" customHeight="1">
      <c r="A4" s="6" t="s">
        <v>2</v>
      </c>
      <c r="B4" s="19">
        <f t="shared" si="0"/>
        <v>7</v>
      </c>
      <c r="C4" s="57"/>
      <c r="D4" s="10" t="str">
        <f>$A$4</f>
        <v>C</v>
      </c>
      <c r="E4" s="11" t="str">
        <f>$A$4</f>
        <v>C</v>
      </c>
      <c r="F4" s="10" t="str">
        <f>$A$5</f>
        <v>D</v>
      </c>
      <c r="G4" s="11" t="str">
        <f>$A$5</f>
        <v>D</v>
      </c>
      <c r="H4" s="10" t="str">
        <f>$A$5</f>
        <v>D</v>
      </c>
      <c r="I4" s="11" t="str">
        <f>$A$4</f>
        <v>C</v>
      </c>
      <c r="J4" s="10" t="str">
        <f>$A$4</f>
        <v>C</v>
      </c>
      <c r="K4" s="11" t="str">
        <f>$A$4</f>
        <v>C</v>
      </c>
    </row>
    <row r="5" spans="1:11" ht="28.5" customHeight="1">
      <c r="A5" s="6" t="s">
        <v>3</v>
      </c>
      <c r="B5" s="19">
        <f t="shared" si="0"/>
        <v>7</v>
      </c>
      <c r="C5" s="57"/>
      <c r="D5" s="10" t="str">
        <f>$A$5</f>
        <v>D</v>
      </c>
      <c r="E5" s="11" t="str">
        <f>$A$5</f>
        <v>D</v>
      </c>
      <c r="F5" s="10" t="str">
        <f>$A$6</f>
        <v>E</v>
      </c>
      <c r="G5" s="11" t="str">
        <f>$A$6</f>
        <v>E</v>
      </c>
      <c r="H5" s="10" t="str">
        <f>$A$6</f>
        <v>E</v>
      </c>
      <c r="I5" s="11" t="str">
        <f>$A$6</f>
        <v>E</v>
      </c>
      <c r="J5" s="10" t="str">
        <f>$A$5</f>
        <v>D</v>
      </c>
      <c r="K5" s="11" t="str">
        <f>$A$5</f>
        <v>D</v>
      </c>
    </row>
    <row r="6" spans="1:11" ht="28.5" customHeight="1" thickBot="1">
      <c r="A6" s="6" t="s">
        <v>4</v>
      </c>
      <c r="B6" s="19">
        <f t="shared" si="0"/>
        <v>6</v>
      </c>
      <c r="C6" s="57"/>
      <c r="D6" s="12" t="str">
        <f>$A$7</f>
        <v>F</v>
      </c>
      <c r="E6" s="13" t="str">
        <f>$A$6</f>
        <v>E</v>
      </c>
      <c r="F6" s="12" t="str">
        <f>$A$7</f>
        <v>F</v>
      </c>
      <c r="G6" s="13" t="str">
        <f>$A$7</f>
        <v>F</v>
      </c>
      <c r="H6" s="12" t="str">
        <f>$A$7</f>
        <v>F</v>
      </c>
      <c r="I6" s="13" t="str">
        <f>$A$7</f>
        <v>F</v>
      </c>
      <c r="J6" s="12" t="str">
        <f>$A$7</f>
        <v>F</v>
      </c>
      <c r="K6" s="13" t="str">
        <f>$A$6</f>
        <v>E</v>
      </c>
    </row>
    <row r="7" spans="1:11" ht="28.5" customHeight="1" thickBot="1">
      <c r="A7" s="40" t="s">
        <v>5</v>
      </c>
      <c r="B7" s="19">
        <f t="shared" si="0"/>
        <v>6</v>
      </c>
      <c r="C7" s="62" t="s">
        <v>19</v>
      </c>
      <c r="D7" s="14"/>
      <c r="E7" s="14"/>
      <c r="F7" s="14"/>
      <c r="G7" s="14"/>
      <c r="H7" s="14"/>
      <c r="I7" s="14"/>
      <c r="J7" s="14"/>
      <c r="K7" s="14"/>
    </row>
    <row r="8" spans="1:11" ht="28.5" customHeight="1" thickBot="1">
      <c r="A8" s="54"/>
      <c r="B8" s="18">
        <f t="shared" si="0"/>
        <v>0</v>
      </c>
      <c r="C8" s="63"/>
      <c r="D8" s="55" t="str">
        <f>$A$6</f>
        <v>E</v>
      </c>
      <c r="E8" s="56" t="str">
        <f>$A$7</f>
        <v>F</v>
      </c>
      <c r="F8" s="55" t="str">
        <f>$A$2</f>
        <v>A</v>
      </c>
      <c r="G8" s="56" t="str">
        <f>$A$3</f>
        <v>B</v>
      </c>
      <c r="H8" s="55" t="str">
        <f>$A$4</f>
        <v>C</v>
      </c>
      <c r="I8" s="56" t="str">
        <f>$A$5</f>
        <v>D</v>
      </c>
      <c r="J8" s="55" t="str">
        <f>$A$6</f>
        <v>E</v>
      </c>
      <c r="K8" s="56" t="str">
        <f>$A$7</f>
        <v>F</v>
      </c>
    </row>
    <row r="9" spans="1:11" s="3" customFormat="1" ht="15" customHeight="1">
      <c r="B9" s="22"/>
      <c r="C9" s="23"/>
      <c r="D9" s="25" t="str">
        <f t="shared" ref="D9:K9" si="1">IF(COUNTIF(D2:D8,$A$2) * COUNTIF(D2:D8,$A$3) * COUNTIF(D2:D8,$A$4) * COUNTIF(D2:D8,$A$5) * COUNTIF(D2:D8,$A$6) * COUNTIF(D2:D8,$A$7), "ü", "")</f>
        <v>ü</v>
      </c>
      <c r="E9" s="25" t="str">
        <f t="shared" si="1"/>
        <v>ü</v>
      </c>
      <c r="F9" s="25" t="str">
        <f t="shared" si="1"/>
        <v>ü</v>
      </c>
      <c r="G9" s="25" t="str">
        <f t="shared" si="1"/>
        <v>ü</v>
      </c>
      <c r="H9" s="25" t="str">
        <f t="shared" si="1"/>
        <v>ü</v>
      </c>
      <c r="I9" s="25" t="str">
        <f t="shared" si="1"/>
        <v>ü</v>
      </c>
      <c r="J9" s="25" t="str">
        <f t="shared" si="1"/>
        <v>ü</v>
      </c>
      <c r="K9" s="25" t="str">
        <f t="shared" si="1"/>
        <v>ü</v>
      </c>
    </row>
    <row r="10" spans="1:11">
      <c r="B10" s="21"/>
      <c r="C10" s="4"/>
      <c r="D10" s="24"/>
      <c r="E10" s="26" t="s">
        <v>20</v>
      </c>
    </row>
    <row r="11" spans="1:11" hidden="1">
      <c r="B11" s="1"/>
      <c r="D11" t="b">
        <f>OR(D8=E$8)</f>
        <v>0</v>
      </c>
      <c r="E11" t="b">
        <f t="shared" ref="E11:J11" si="2">OR(E8=D$8,E8=F$8)</f>
        <v>0</v>
      </c>
      <c r="F11" t="b">
        <f t="shared" si="2"/>
        <v>0</v>
      </c>
      <c r="G11" t="b">
        <f t="shared" si="2"/>
        <v>0</v>
      </c>
      <c r="H11" t="b">
        <f t="shared" si="2"/>
        <v>0</v>
      </c>
      <c r="I11" t="b">
        <f t="shared" si="2"/>
        <v>0</v>
      </c>
      <c r="J11" t="b">
        <f t="shared" si="2"/>
        <v>0</v>
      </c>
      <c r="K11" t="b">
        <f>OR(K8=J$8)</f>
        <v>0</v>
      </c>
    </row>
  </sheetData>
  <mergeCells count="6">
    <mergeCell ref="C7:C8"/>
    <mergeCell ref="H1:I1"/>
    <mergeCell ref="J1:K1"/>
    <mergeCell ref="C2:C6"/>
    <mergeCell ref="D1:E1"/>
    <mergeCell ref="F1:G1"/>
  </mergeCells>
  <phoneticPr fontId="0" type="noConversion"/>
  <conditionalFormatting sqref="D8:K8">
    <cfRule type="expression" dxfId="3" priority="1" stopIfTrue="1">
      <formula>D11</formula>
    </cfRule>
  </conditionalFormatting>
  <conditionalFormatting sqref="D9:K9">
    <cfRule type="cellIs" dxfId="2" priority="2" stopIfTrue="1" operator="equal">
      <formula>""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A2" sqref="A2"/>
    </sheetView>
  </sheetViews>
  <sheetFormatPr defaultRowHeight="12.75"/>
  <cols>
    <col min="1" max="1" width="18.140625" customWidth="1"/>
    <col min="2" max="2" width="2.5703125" customWidth="1"/>
    <col min="3" max="3" width="7.28515625" customWidth="1"/>
    <col min="4" max="11" width="11.7109375" customWidth="1"/>
  </cols>
  <sheetData>
    <row r="1" spans="1:11" s="3" customFormat="1" ht="13.5" thickBot="1">
      <c r="A1" s="2" t="s">
        <v>28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8" si="0">COUNTIF($D$2:$K$6,A2)</f>
        <v>0</v>
      </c>
      <c r="C2" s="57" t="s">
        <v>13</v>
      </c>
      <c r="D2" s="8"/>
      <c r="E2" s="9"/>
      <c r="F2" s="8"/>
      <c r="G2" s="9"/>
      <c r="H2" s="8"/>
      <c r="I2" s="9"/>
      <c r="J2" s="8"/>
      <c r="K2" s="9"/>
    </row>
    <row r="3" spans="1:11" ht="28.5" customHeight="1">
      <c r="A3" s="6" t="s">
        <v>1</v>
      </c>
      <c r="B3" s="19">
        <f t="shared" si="0"/>
        <v>0</v>
      </c>
      <c r="C3" s="57"/>
      <c r="D3" s="10"/>
      <c r="E3" s="11"/>
      <c r="F3" s="10"/>
      <c r="G3" s="11"/>
      <c r="H3" s="10"/>
      <c r="I3" s="11"/>
      <c r="J3" s="10"/>
      <c r="K3" s="11"/>
    </row>
    <row r="4" spans="1:11" ht="28.5" customHeight="1">
      <c r="A4" s="6" t="s">
        <v>2</v>
      </c>
      <c r="B4" s="19">
        <f t="shared" si="0"/>
        <v>0</v>
      </c>
      <c r="C4" s="57"/>
      <c r="D4" s="10"/>
      <c r="E4" s="11"/>
      <c r="F4" s="10"/>
      <c r="G4" s="11"/>
      <c r="H4" s="10"/>
      <c r="I4" s="11"/>
      <c r="J4" s="10"/>
      <c r="K4" s="11"/>
    </row>
    <row r="5" spans="1:11" ht="28.5" customHeight="1">
      <c r="A5" s="6" t="s">
        <v>3</v>
      </c>
      <c r="B5" s="19">
        <f t="shared" si="0"/>
        <v>0</v>
      </c>
      <c r="C5" s="57"/>
      <c r="D5" s="10"/>
      <c r="E5" s="11"/>
      <c r="F5" s="10"/>
      <c r="G5" s="11"/>
      <c r="H5" s="10"/>
      <c r="I5" s="11"/>
      <c r="J5" s="10"/>
      <c r="K5" s="11"/>
    </row>
    <row r="6" spans="1:11" ht="28.5" customHeight="1" thickBot="1">
      <c r="A6" s="6" t="s">
        <v>4</v>
      </c>
      <c r="B6" s="19">
        <f t="shared" si="0"/>
        <v>0</v>
      </c>
      <c r="C6" s="57"/>
      <c r="D6" s="12"/>
      <c r="E6" s="13"/>
      <c r="F6" s="12"/>
      <c r="G6" s="13"/>
      <c r="H6" s="12"/>
      <c r="I6" s="13"/>
      <c r="J6" s="12"/>
      <c r="K6" s="13"/>
    </row>
    <row r="7" spans="1:11" ht="28.5" customHeight="1" thickBot="1">
      <c r="A7" s="40" t="s">
        <v>5</v>
      </c>
      <c r="B7" s="19">
        <f t="shared" si="0"/>
        <v>0</v>
      </c>
      <c r="C7" s="62" t="s">
        <v>19</v>
      </c>
      <c r="D7" s="14"/>
      <c r="E7" s="14"/>
      <c r="F7" s="14"/>
      <c r="G7" s="14"/>
      <c r="H7" s="14"/>
      <c r="I7" s="14"/>
      <c r="J7" s="14"/>
      <c r="K7" s="14"/>
    </row>
    <row r="8" spans="1:11" ht="28.5" customHeight="1" thickBot="1">
      <c r="A8" s="54"/>
      <c r="B8" s="18">
        <f t="shared" si="0"/>
        <v>0</v>
      </c>
      <c r="C8" s="63"/>
      <c r="D8" s="55"/>
      <c r="E8" s="56"/>
      <c r="F8" s="55"/>
      <c r="G8" s="56"/>
      <c r="H8" s="55"/>
      <c r="I8" s="56"/>
      <c r="J8" s="55"/>
      <c r="K8" s="56"/>
    </row>
    <row r="9" spans="1:11" s="3" customFormat="1" ht="15" customHeight="1">
      <c r="B9" s="22"/>
      <c r="C9" s="23"/>
      <c r="D9" s="25" t="str">
        <f>IF(COUNTIF(D2:D8,$A$2) * COUNTIF(D2:D8,$A$3) * COUNTIF(D2:D8,$A$4) * COUNTIF(D2:D8,$A$5) * COUNTIF(D2:D8,$A$6) * COUNTIF(D2:D8,$A$7), "ü", "")</f>
        <v></v>
      </c>
      <c r="E9" s="25" t="str">
        <f>IF(COUNTIF(E2:E8,$A$2) * COUNTIF(E2:E8,$A$3) * COUNTIF(E2:E8,$A$4) * COUNTIF(E2:E8,$A$5) * COUNTIF(E2:E8,$A$6) * COUNTIF(E2:E8,$A$7), "ü", "")</f>
        <v></v>
      </c>
      <c r="F9" s="25" t="str">
        <f t="shared" ref="F9:K9" si="1">IF(COUNTIF(F2:F8,$A$2) * COUNTIF(F2:F8,$A$3) * COUNTIF(F2:F8,$A$4) * COUNTIF(F2:F8,$A$5) * COUNTIF(F2:F8,$A$6) * COUNTIF(F2:F8,$A$7), "ü", "")</f>
        <v></v>
      </c>
      <c r="G9" s="25" t="str">
        <f t="shared" si="1"/>
        <v></v>
      </c>
      <c r="H9" s="25" t="str">
        <f t="shared" si="1"/>
        <v></v>
      </c>
      <c r="I9" s="25" t="str">
        <f t="shared" si="1"/>
        <v></v>
      </c>
      <c r="J9" s="25" t="str">
        <f t="shared" si="1"/>
        <v></v>
      </c>
      <c r="K9" s="25" t="str">
        <f t="shared" si="1"/>
        <v></v>
      </c>
    </row>
    <row r="10" spans="1:11">
      <c r="B10" s="21"/>
      <c r="C10" s="4"/>
      <c r="D10" s="24"/>
      <c r="E10" s="26" t="s">
        <v>20</v>
      </c>
    </row>
    <row r="11" spans="1:11" hidden="1">
      <c r="B11" s="1"/>
      <c r="D11" t="b">
        <f>OR(D8=E$8)</f>
        <v>1</v>
      </c>
      <c r="E11" t="b">
        <f t="shared" ref="E11:J11" si="2">OR(E8=D$8,E8=F$8)</f>
        <v>1</v>
      </c>
      <c r="F11" t="b">
        <f t="shared" si="2"/>
        <v>1</v>
      </c>
      <c r="G11" t="b">
        <f t="shared" si="2"/>
        <v>1</v>
      </c>
      <c r="H11" t="b">
        <f t="shared" si="2"/>
        <v>1</v>
      </c>
      <c r="I11" t="b">
        <f t="shared" si="2"/>
        <v>1</v>
      </c>
      <c r="J11" t="b">
        <f t="shared" si="2"/>
        <v>1</v>
      </c>
      <c r="K11" t="b">
        <f>OR(K8=J$8)</f>
        <v>1</v>
      </c>
    </row>
  </sheetData>
  <mergeCells count="6">
    <mergeCell ref="C7:C8"/>
    <mergeCell ref="H1:I1"/>
    <mergeCell ref="J1:K1"/>
    <mergeCell ref="C2:C6"/>
    <mergeCell ref="D1:E1"/>
    <mergeCell ref="F1:G1"/>
  </mergeCells>
  <phoneticPr fontId="0" type="noConversion"/>
  <conditionalFormatting sqref="D8:K8">
    <cfRule type="expression" dxfId="1" priority="1" stopIfTrue="1">
      <formula>D11</formula>
    </cfRule>
  </conditionalFormatting>
  <conditionalFormatting sqref="D9:K9">
    <cfRule type="cellIs" dxfId="0" priority="2" stopIfTrue="1" operator="equal">
      <formula>""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2" sqref="D2:E6"/>
    </sheetView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26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13" si="0">COUNTIF($D$2:$K$6,A2)</f>
        <v>0</v>
      </c>
      <c r="C2" s="57" t="s">
        <v>13</v>
      </c>
      <c r="D2" s="8"/>
      <c r="E2" s="9"/>
      <c r="F2" s="8"/>
      <c r="G2" s="9"/>
      <c r="H2" s="8"/>
      <c r="I2" s="9"/>
      <c r="J2" s="8"/>
      <c r="K2" s="9"/>
    </row>
    <row r="3" spans="1:11" ht="28.5" customHeight="1">
      <c r="A3" s="6" t="s">
        <v>1</v>
      </c>
      <c r="B3" s="19">
        <f t="shared" si="0"/>
        <v>0</v>
      </c>
      <c r="C3" s="57"/>
      <c r="D3" s="10"/>
      <c r="E3" s="11"/>
      <c r="F3" s="10"/>
      <c r="G3" s="11"/>
      <c r="H3" s="10"/>
      <c r="I3" s="11"/>
      <c r="J3" s="10"/>
      <c r="K3" s="11"/>
    </row>
    <row r="4" spans="1:11" ht="28.5" customHeight="1">
      <c r="A4" s="6" t="s">
        <v>2</v>
      </c>
      <c r="B4" s="19">
        <f t="shared" si="0"/>
        <v>0</v>
      </c>
      <c r="C4" s="57"/>
      <c r="D4" s="10"/>
      <c r="E4" s="11"/>
      <c r="F4" s="10"/>
      <c r="G4" s="11"/>
      <c r="H4" s="10"/>
      <c r="I4" s="11"/>
      <c r="J4" s="10"/>
      <c r="K4" s="11"/>
    </row>
    <row r="5" spans="1:11" ht="28.5" customHeight="1">
      <c r="A5" s="6" t="s">
        <v>3</v>
      </c>
      <c r="B5" s="19">
        <f t="shared" si="0"/>
        <v>0</v>
      </c>
      <c r="C5" s="57"/>
      <c r="D5" s="10"/>
      <c r="E5" s="11"/>
      <c r="F5" s="10"/>
      <c r="G5" s="11"/>
      <c r="H5" s="10"/>
      <c r="I5" s="48"/>
      <c r="J5" s="10"/>
      <c r="K5" s="48"/>
    </row>
    <row r="6" spans="1:11" ht="28.5" customHeight="1" thickBot="1">
      <c r="A6" s="6" t="s">
        <v>4</v>
      </c>
      <c r="B6" s="19">
        <f t="shared" si="0"/>
        <v>0</v>
      </c>
      <c r="C6" s="57"/>
      <c r="D6" s="12"/>
      <c r="E6" s="13"/>
      <c r="F6" s="12"/>
      <c r="G6" s="13"/>
      <c r="H6" s="12"/>
      <c r="I6" s="49"/>
      <c r="J6" s="12"/>
      <c r="K6" s="49"/>
    </row>
    <row r="7" spans="1:11" ht="28.5" customHeight="1" thickBot="1">
      <c r="A7" s="6" t="s">
        <v>5</v>
      </c>
      <c r="B7" s="19">
        <f t="shared" si="0"/>
        <v>0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0</v>
      </c>
      <c r="C8" s="57" t="s">
        <v>27</v>
      </c>
      <c r="D8" s="8"/>
      <c r="E8" s="9"/>
      <c r="F8" s="8"/>
      <c r="G8" s="9"/>
      <c r="H8" s="8"/>
      <c r="I8" s="9"/>
      <c r="J8" s="8"/>
      <c r="K8" s="9"/>
    </row>
    <row r="9" spans="1:11" ht="28.5" customHeight="1">
      <c r="A9" s="6" t="s">
        <v>7</v>
      </c>
      <c r="B9" s="19">
        <f t="shared" si="0"/>
        <v>0</v>
      </c>
      <c r="C9" s="57"/>
      <c r="D9" s="10"/>
      <c r="E9" s="11"/>
      <c r="F9" s="10"/>
      <c r="G9" s="11"/>
      <c r="H9" s="10"/>
      <c r="I9" s="11"/>
      <c r="J9" s="10"/>
      <c r="K9" s="11"/>
    </row>
    <row r="10" spans="1:11" ht="28.5" customHeight="1">
      <c r="A10" s="6" t="s">
        <v>8</v>
      </c>
      <c r="B10" s="19">
        <f t="shared" si="0"/>
        <v>0</v>
      </c>
      <c r="C10" s="57"/>
      <c r="D10" s="10"/>
      <c r="E10" s="11"/>
      <c r="F10" s="10"/>
      <c r="G10" s="11"/>
      <c r="H10" s="10"/>
      <c r="I10" s="11"/>
      <c r="J10" s="10"/>
      <c r="K10" s="11"/>
    </row>
    <row r="11" spans="1:11" ht="28.5" customHeight="1">
      <c r="A11" s="16" t="s">
        <v>22</v>
      </c>
      <c r="B11" s="14">
        <f t="shared" si="0"/>
        <v>0</v>
      </c>
      <c r="C11" s="57"/>
      <c r="D11" s="10"/>
      <c r="E11" s="11"/>
      <c r="F11" s="10"/>
      <c r="G11" s="11"/>
      <c r="H11" s="10"/>
      <c r="I11" s="11"/>
      <c r="J11" s="10"/>
      <c r="K11" s="11"/>
    </row>
    <row r="12" spans="1:11" ht="28.5" customHeight="1">
      <c r="A12" s="16" t="s">
        <v>23</v>
      </c>
      <c r="B12" s="14">
        <f t="shared" si="0"/>
        <v>0</v>
      </c>
      <c r="C12" s="58"/>
      <c r="D12" s="10"/>
      <c r="E12" s="11"/>
      <c r="F12" s="10"/>
      <c r="G12" s="11"/>
      <c r="H12" s="10"/>
      <c r="I12" s="11"/>
      <c r="J12" s="10"/>
      <c r="K12" s="11"/>
    </row>
    <row r="13" spans="1:11" ht="28.5" customHeight="1" thickBot="1">
      <c r="A13" s="17" t="s">
        <v>25</v>
      </c>
      <c r="B13" s="14">
        <f t="shared" si="0"/>
        <v>0</v>
      </c>
      <c r="C13" s="58"/>
      <c r="D13" s="10"/>
      <c r="E13" s="11"/>
      <c r="F13" s="10"/>
      <c r="G13" s="11"/>
      <c r="H13" s="10"/>
      <c r="I13" s="11"/>
      <c r="J13" s="10"/>
      <c r="K13" s="11"/>
    </row>
    <row r="14" spans="1:11" s="33" customFormat="1" ht="28.5" customHeight="1" thickBot="1">
      <c r="C14" s="58"/>
      <c r="D14" s="12"/>
      <c r="E14" s="13"/>
      <c r="F14" s="12"/>
      <c r="G14" s="13"/>
      <c r="H14" s="12"/>
      <c r="I14" s="13"/>
      <c r="J14" s="12"/>
      <c r="K14" s="13"/>
    </row>
    <row r="15" spans="1:11">
      <c r="D15" s="25" t="str">
        <f t="shared" ref="D15:K15" si="1">IF(COUNTIF(D2:D14,$A$2) * COUNTIF(D2:D14,$A$3) * COUNTIF(D2:D14,$A$4) * COUNTIF(D2:D14,$A$5) * COUNTIF(D2:D14,$A$6) * COUNTIF(D2:D14,$A$7) * COUNTIF(D2:D14,$A$8) * COUNTIF(D2:D14,$A$9) * COUNTIF(D2:D14,$A$10)  * COUNTIF(D2:D14,$A$11) * COUNTIF(D2:D14,$A$12) * COUNTIF(D2:D14,$A$13) = 1, "ü", "")</f>
        <v></v>
      </c>
      <c r="E15" s="25" t="str">
        <f t="shared" si="1"/>
        <v></v>
      </c>
      <c r="F15" s="25" t="str">
        <f t="shared" si="1"/>
        <v></v>
      </c>
      <c r="G15" s="25" t="str">
        <f t="shared" si="1"/>
        <v></v>
      </c>
      <c r="H15" s="25" t="str">
        <f t="shared" si="1"/>
        <v></v>
      </c>
      <c r="I15" s="25" t="str">
        <f t="shared" si="1"/>
        <v></v>
      </c>
      <c r="J15" s="25" t="str">
        <f t="shared" si="1"/>
        <v></v>
      </c>
      <c r="K15" s="25" t="str">
        <f t="shared" si="1"/>
        <v></v>
      </c>
    </row>
    <row r="16" spans="1:11" hidden="1">
      <c r="D16" t="b">
        <f t="shared" ref="D16:D22" si="2">OR(D8=E$8,D8=E$9,D8=E$10,D8=E$11,D8=E$12,D8=E$13,D8=E$14)</f>
        <v>1</v>
      </c>
      <c r="E16" t="b">
        <f t="shared" ref="E16:J22" si="3">OR(E8=D$8,E8=D$9,E8=D$10,E8=D$11,E8=D$12,E8=D$13,E8=D$14,,E8=F$8,E8=F$9,E8=F$10,E8=F$11,E8=F$12,E8=F$13,E8=F$14)</f>
        <v>1</v>
      </c>
      <c r="F16" t="b">
        <f t="shared" si="3"/>
        <v>1</v>
      </c>
      <c r="G16" t="b">
        <f t="shared" si="3"/>
        <v>1</v>
      </c>
      <c r="H16" t="b">
        <f t="shared" si="3"/>
        <v>1</v>
      </c>
      <c r="I16" t="b">
        <f t="shared" si="3"/>
        <v>1</v>
      </c>
      <c r="J16" t="b">
        <f t="shared" si="3"/>
        <v>1</v>
      </c>
      <c r="K16" t="b">
        <f t="shared" ref="K16:K22" si="4">OR(K8=J$8,K8=J$9,K8=J$10,K8=J$11,K8=J$12,K8=J$13,K8=J$14)</f>
        <v>1</v>
      </c>
    </row>
    <row r="17" spans="4:11" hidden="1">
      <c r="D17" t="b">
        <f t="shared" si="2"/>
        <v>1</v>
      </c>
      <c r="E17" t="b">
        <f t="shared" si="3"/>
        <v>1</v>
      </c>
      <c r="F17" t="b">
        <f t="shared" si="3"/>
        <v>1</v>
      </c>
      <c r="G17" t="b">
        <f t="shared" si="3"/>
        <v>1</v>
      </c>
      <c r="H17" t="b">
        <f t="shared" si="3"/>
        <v>1</v>
      </c>
      <c r="I17" t="b">
        <f t="shared" si="3"/>
        <v>1</v>
      </c>
      <c r="J17" t="b">
        <f t="shared" si="3"/>
        <v>1</v>
      </c>
      <c r="K17" t="b">
        <f t="shared" si="4"/>
        <v>1</v>
      </c>
    </row>
    <row r="18" spans="4:11" hidden="1">
      <c r="D18" t="b">
        <f t="shared" si="2"/>
        <v>1</v>
      </c>
      <c r="E18" t="b">
        <f t="shared" si="3"/>
        <v>1</v>
      </c>
      <c r="F18" t="b">
        <f t="shared" si="3"/>
        <v>1</v>
      </c>
      <c r="G18" t="b">
        <f t="shared" si="3"/>
        <v>1</v>
      </c>
      <c r="H18" t="b">
        <f t="shared" si="3"/>
        <v>1</v>
      </c>
      <c r="I18" t="b">
        <f t="shared" si="3"/>
        <v>1</v>
      </c>
      <c r="J18" t="b">
        <f t="shared" si="3"/>
        <v>1</v>
      </c>
      <c r="K18" t="b">
        <f t="shared" si="4"/>
        <v>1</v>
      </c>
    </row>
    <row r="19" spans="4:11" hidden="1">
      <c r="D19" t="b">
        <f t="shared" si="2"/>
        <v>1</v>
      </c>
      <c r="E19" t="b">
        <f t="shared" si="3"/>
        <v>1</v>
      </c>
      <c r="F19" t="b">
        <f t="shared" si="3"/>
        <v>1</v>
      </c>
      <c r="G19" t="b">
        <f t="shared" si="3"/>
        <v>1</v>
      </c>
      <c r="H19" t="b">
        <f t="shared" si="3"/>
        <v>1</v>
      </c>
      <c r="I19" t="b">
        <f t="shared" si="3"/>
        <v>1</v>
      </c>
      <c r="J19" t="b">
        <f t="shared" si="3"/>
        <v>1</v>
      </c>
      <c r="K19" t="b">
        <f t="shared" si="4"/>
        <v>1</v>
      </c>
    </row>
    <row r="20" spans="4:11" hidden="1">
      <c r="D20" t="b">
        <f t="shared" si="2"/>
        <v>1</v>
      </c>
      <c r="E20" t="b">
        <f t="shared" si="3"/>
        <v>1</v>
      </c>
      <c r="F20" t="b">
        <f t="shared" si="3"/>
        <v>1</v>
      </c>
      <c r="G20" t="b">
        <f t="shared" si="3"/>
        <v>1</v>
      </c>
      <c r="H20" t="b">
        <f t="shared" si="3"/>
        <v>1</v>
      </c>
      <c r="I20" t="b">
        <f t="shared" si="3"/>
        <v>1</v>
      </c>
      <c r="J20" t="b">
        <f t="shared" si="3"/>
        <v>1</v>
      </c>
      <c r="K20" t="b">
        <f t="shared" si="4"/>
        <v>1</v>
      </c>
    </row>
    <row r="21" spans="4:11" hidden="1">
      <c r="D21" t="b">
        <f t="shared" si="2"/>
        <v>1</v>
      </c>
      <c r="E21" t="b">
        <f t="shared" si="3"/>
        <v>1</v>
      </c>
      <c r="F21" t="b">
        <f t="shared" si="3"/>
        <v>1</v>
      </c>
      <c r="G21" t="b">
        <f t="shared" si="3"/>
        <v>1</v>
      </c>
      <c r="H21" t="b">
        <f t="shared" si="3"/>
        <v>1</v>
      </c>
      <c r="I21" t="b">
        <f t="shared" si="3"/>
        <v>1</v>
      </c>
      <c r="J21" t="b">
        <f t="shared" si="3"/>
        <v>1</v>
      </c>
      <c r="K21" t="b">
        <f t="shared" si="4"/>
        <v>1</v>
      </c>
    </row>
    <row r="22" spans="4:11" hidden="1">
      <c r="D22" t="b">
        <f t="shared" si="2"/>
        <v>1</v>
      </c>
      <c r="E22" t="b">
        <f t="shared" si="3"/>
        <v>1</v>
      </c>
      <c r="F22" t="b">
        <f t="shared" si="3"/>
        <v>1</v>
      </c>
      <c r="G22" t="b">
        <f t="shared" si="3"/>
        <v>1</v>
      </c>
      <c r="H22" t="b">
        <f t="shared" si="3"/>
        <v>1</v>
      </c>
      <c r="I22" t="b">
        <f t="shared" si="3"/>
        <v>1</v>
      </c>
      <c r="J22" t="b">
        <f t="shared" si="3"/>
        <v>1</v>
      </c>
      <c r="K22" t="b">
        <f t="shared" si="4"/>
        <v>1</v>
      </c>
    </row>
  </sheetData>
  <mergeCells count="6">
    <mergeCell ref="C8:C14"/>
    <mergeCell ref="H1:I1"/>
    <mergeCell ref="J1:K1"/>
    <mergeCell ref="C2:C6"/>
    <mergeCell ref="D1:E1"/>
    <mergeCell ref="F1:G1"/>
  </mergeCells>
  <phoneticPr fontId="0" type="noConversion"/>
  <conditionalFormatting sqref="D15:K15">
    <cfRule type="cellIs" dxfId="41" priority="1" stopIfTrue="1" operator="equal">
      <formula>""</formula>
    </cfRule>
  </conditionalFormatting>
  <conditionalFormatting sqref="I2:I4 K2:K4">
    <cfRule type="expression" dxfId="40" priority="2" stopIfTrue="1">
      <formula>I9</formula>
    </cfRule>
  </conditionalFormatting>
  <conditionalFormatting sqref="I5 K5 D8:K14">
    <cfRule type="expression" dxfId="39" priority="3" stopIfTrue="1">
      <formula>D13</formula>
    </cfRule>
  </conditionalFormatting>
  <conditionalFormatting sqref="I6 K6">
    <cfRule type="expression" dxfId="38" priority="4" stopIfTrue="1">
      <formula>I15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24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12" si="0">COUNTIF($D$2:$K$6,A2)</f>
        <v>4</v>
      </c>
      <c r="C2" s="57" t="s">
        <v>13</v>
      </c>
      <c r="D2" s="8" t="str">
        <f>$A$3</f>
        <v>B</v>
      </c>
      <c r="E2" s="9" t="str">
        <f>$A$2</f>
        <v>A</v>
      </c>
      <c r="F2" s="8" t="str">
        <f>$A$3</f>
        <v>B</v>
      </c>
      <c r="G2" s="9" t="str">
        <f>$A$2</f>
        <v>A</v>
      </c>
      <c r="H2" s="8" t="str">
        <f>$A$3</f>
        <v>B</v>
      </c>
      <c r="I2" s="9" t="str">
        <f>$A$2</f>
        <v>A</v>
      </c>
      <c r="J2" s="8" t="str">
        <f>$A$3</f>
        <v>B</v>
      </c>
      <c r="K2" s="9" t="str">
        <f>$A$2</f>
        <v>A</v>
      </c>
    </row>
    <row r="3" spans="1:11" ht="28.5" customHeight="1">
      <c r="A3" s="6" t="s">
        <v>1</v>
      </c>
      <c r="B3" s="19">
        <f t="shared" si="0"/>
        <v>4</v>
      </c>
      <c r="C3" s="57"/>
      <c r="D3" s="10" t="str">
        <f>$A$4</f>
        <v>C</v>
      </c>
      <c r="E3" s="11" t="str">
        <f>$A$5</f>
        <v>D</v>
      </c>
      <c r="F3" s="10" t="str">
        <f>$A$4</f>
        <v>C</v>
      </c>
      <c r="G3" s="11" t="str">
        <f>$A$5</f>
        <v>D</v>
      </c>
      <c r="H3" s="10" t="str">
        <f>$A$4</f>
        <v>C</v>
      </c>
      <c r="I3" s="11" t="str">
        <f>$A$5</f>
        <v>D</v>
      </c>
      <c r="J3" s="10" t="str">
        <f>$A$4</f>
        <v>C</v>
      </c>
      <c r="K3" s="11" t="str">
        <f>$A$5</f>
        <v>D</v>
      </c>
    </row>
    <row r="4" spans="1:11" ht="28.5" customHeight="1">
      <c r="A4" s="6" t="s">
        <v>2</v>
      </c>
      <c r="B4" s="19">
        <f t="shared" si="0"/>
        <v>4</v>
      </c>
      <c r="C4" s="57"/>
      <c r="D4" s="10" t="str">
        <f>$A$7</f>
        <v>F</v>
      </c>
      <c r="E4" s="11" t="str">
        <f>$A$6</f>
        <v>E</v>
      </c>
      <c r="F4" s="10" t="str">
        <f>$A$7</f>
        <v>F</v>
      </c>
      <c r="G4" s="11" t="str">
        <f>$A$6</f>
        <v>E</v>
      </c>
      <c r="H4" s="10" t="str">
        <f>$A$7</f>
        <v>F</v>
      </c>
      <c r="I4" s="11" t="str">
        <f>$A$6</f>
        <v>E</v>
      </c>
      <c r="J4" s="10" t="str">
        <f>$A$7</f>
        <v>F</v>
      </c>
      <c r="K4" s="11" t="str">
        <f>$A$6</f>
        <v>E</v>
      </c>
    </row>
    <row r="5" spans="1:11" ht="28.5" customHeight="1">
      <c r="A5" s="6" t="s">
        <v>3</v>
      </c>
      <c r="B5" s="19">
        <f t="shared" si="0"/>
        <v>4</v>
      </c>
      <c r="C5" s="57"/>
      <c r="D5" s="10" t="str">
        <f>$A$8</f>
        <v>G</v>
      </c>
      <c r="E5" s="11" t="str">
        <f>$A$9</f>
        <v>H</v>
      </c>
      <c r="F5" s="10" t="str">
        <f>$A$8</f>
        <v>G</v>
      </c>
      <c r="G5" s="11" t="str">
        <f>$A$9</f>
        <v>H</v>
      </c>
      <c r="H5" s="10" t="str">
        <f>$A$8</f>
        <v>G</v>
      </c>
      <c r="I5" s="11" t="str">
        <f>$A$9</f>
        <v>H</v>
      </c>
      <c r="J5" s="10" t="str">
        <f>$A$8</f>
        <v>G</v>
      </c>
      <c r="K5" s="11" t="str">
        <f>$A$10</f>
        <v>I</v>
      </c>
    </row>
    <row r="6" spans="1:11" ht="28.5" customHeight="1" thickBot="1">
      <c r="A6" s="6" t="s">
        <v>4</v>
      </c>
      <c r="B6" s="19">
        <f t="shared" si="0"/>
        <v>4</v>
      </c>
      <c r="C6" s="57"/>
      <c r="D6" s="12" t="str">
        <f>$A$12</f>
        <v>K</v>
      </c>
      <c r="E6" s="49" t="str">
        <f>$A$11</f>
        <v>J</v>
      </c>
      <c r="F6" s="12" t="str">
        <f>$A$10</f>
        <v>I</v>
      </c>
      <c r="G6" s="49" t="str">
        <f>$A$12</f>
        <v>K</v>
      </c>
      <c r="H6" s="12" t="str">
        <f>$A$11</f>
        <v>J</v>
      </c>
      <c r="I6" s="49" t="str">
        <f>$A$10</f>
        <v>I</v>
      </c>
      <c r="J6" s="12" t="str">
        <f>$A$12</f>
        <v>K</v>
      </c>
      <c r="K6" s="49" t="str">
        <f>$A$11</f>
        <v>J</v>
      </c>
    </row>
    <row r="7" spans="1:11" ht="28.5" customHeight="1" thickBot="1">
      <c r="A7" s="6" t="s">
        <v>5</v>
      </c>
      <c r="B7" s="19">
        <f t="shared" si="0"/>
        <v>4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4</v>
      </c>
      <c r="C8" s="57" t="s">
        <v>14</v>
      </c>
      <c r="D8" s="8" t="str">
        <f>$A$2</f>
        <v>A</v>
      </c>
      <c r="E8" s="9" t="str">
        <f>$A$3</f>
        <v>B</v>
      </c>
      <c r="F8" s="8" t="str">
        <f>$A$2</f>
        <v>A</v>
      </c>
      <c r="G8" s="9" t="str">
        <f>$A$3</f>
        <v>B</v>
      </c>
      <c r="H8" s="8" t="str">
        <f>$A$2</f>
        <v>A</v>
      </c>
      <c r="I8" s="9" t="str">
        <f>$A$3</f>
        <v>B</v>
      </c>
      <c r="J8" s="8" t="str">
        <f>$A$2</f>
        <v>A</v>
      </c>
      <c r="K8" s="9" t="str">
        <f>$A$3</f>
        <v>B</v>
      </c>
    </row>
    <row r="9" spans="1:11" ht="28.5" customHeight="1">
      <c r="A9" s="6" t="s">
        <v>7</v>
      </c>
      <c r="B9" s="19">
        <f t="shared" si="0"/>
        <v>3</v>
      </c>
      <c r="C9" s="57"/>
      <c r="D9" s="10" t="str">
        <f>$A$5</f>
        <v>D</v>
      </c>
      <c r="E9" s="11" t="str">
        <f>$A$4</f>
        <v>C</v>
      </c>
      <c r="F9" s="10" t="str">
        <f>$A$5</f>
        <v>D</v>
      </c>
      <c r="G9" s="11" t="str">
        <f>$A$4</f>
        <v>C</v>
      </c>
      <c r="H9" s="10" t="str">
        <f>$A$5</f>
        <v>D</v>
      </c>
      <c r="I9" s="11" t="str">
        <f>$A$4</f>
        <v>C</v>
      </c>
      <c r="J9" s="10" t="str">
        <f>$A$5</f>
        <v>D</v>
      </c>
      <c r="K9" s="11" t="str">
        <f>$A$4</f>
        <v>C</v>
      </c>
    </row>
    <row r="10" spans="1:11" ht="28.5" customHeight="1">
      <c r="A10" s="6" t="s">
        <v>8</v>
      </c>
      <c r="B10" s="19">
        <f t="shared" si="0"/>
        <v>3</v>
      </c>
      <c r="C10" s="57"/>
      <c r="D10" s="10" t="str">
        <f>$A$6</f>
        <v>E</v>
      </c>
      <c r="E10" s="11" t="str">
        <f>$A$7</f>
        <v>F</v>
      </c>
      <c r="F10" s="10" t="str">
        <f>$A$6</f>
        <v>E</v>
      </c>
      <c r="G10" s="11" t="str">
        <f>$A$7</f>
        <v>F</v>
      </c>
      <c r="H10" s="10" t="str">
        <f>$A$6</f>
        <v>E</v>
      </c>
      <c r="I10" s="11" t="str">
        <f>$A$7</f>
        <v>F</v>
      </c>
      <c r="J10" s="10" t="str">
        <f>$A$6</f>
        <v>E</v>
      </c>
      <c r="K10" s="11" t="str">
        <f>$A$7</f>
        <v>F</v>
      </c>
    </row>
    <row r="11" spans="1:11" ht="28.5" customHeight="1">
      <c r="A11" s="16" t="s">
        <v>22</v>
      </c>
      <c r="B11" s="14">
        <f t="shared" si="0"/>
        <v>3</v>
      </c>
      <c r="C11" s="57"/>
      <c r="D11" s="10" t="str">
        <f>$A$9</f>
        <v>H</v>
      </c>
      <c r="E11" s="11" t="str">
        <f>$A$8</f>
        <v>G</v>
      </c>
      <c r="F11" s="10" t="str">
        <f>$A$9</f>
        <v>H</v>
      </c>
      <c r="G11" s="11" t="str">
        <f>$A$8</f>
        <v>G</v>
      </c>
      <c r="H11" s="10" t="str">
        <f>$A$9</f>
        <v>H</v>
      </c>
      <c r="I11" s="11" t="str">
        <f>$A$8</f>
        <v>G</v>
      </c>
      <c r="J11" s="10" t="str">
        <f>$A$9</f>
        <v>H</v>
      </c>
      <c r="K11" s="11" t="str">
        <f>$A$8</f>
        <v>G</v>
      </c>
    </row>
    <row r="12" spans="1:11" ht="28.5" customHeight="1" thickBot="1">
      <c r="A12" s="17" t="s">
        <v>23</v>
      </c>
      <c r="B12" s="14">
        <f t="shared" si="0"/>
        <v>3</v>
      </c>
      <c r="C12" s="4"/>
      <c r="D12" s="10" t="str">
        <f>$A$10</f>
        <v>I</v>
      </c>
      <c r="E12" s="11" t="str">
        <f>$A$10</f>
        <v>I</v>
      </c>
      <c r="F12" s="10" t="str">
        <f>$A$11</f>
        <v>J</v>
      </c>
      <c r="G12" s="11" t="str">
        <f>$A$10</f>
        <v>I</v>
      </c>
      <c r="H12" s="10" t="str">
        <f>$A$10</f>
        <v>I</v>
      </c>
      <c r="I12" s="11" t="str">
        <f>$A$11</f>
        <v>J</v>
      </c>
      <c r="J12" s="10" t="str">
        <f>$A$10</f>
        <v>I</v>
      </c>
      <c r="K12" s="11" t="str">
        <f>$A$9</f>
        <v>H</v>
      </c>
    </row>
    <row r="13" spans="1:11" ht="28.5" customHeight="1" thickBot="1">
      <c r="A13" s="18"/>
      <c r="B13" s="14"/>
      <c r="C13" s="4"/>
      <c r="D13" s="12" t="str">
        <f>$A$11</f>
        <v>J</v>
      </c>
      <c r="E13" s="13" t="str">
        <f>$A$12</f>
        <v>K</v>
      </c>
      <c r="F13" s="12" t="str">
        <f>$A$12</f>
        <v>K</v>
      </c>
      <c r="G13" s="13" t="str">
        <f>$A$11</f>
        <v>J</v>
      </c>
      <c r="H13" s="12" t="str">
        <f>$A$12</f>
        <v>K</v>
      </c>
      <c r="I13" s="13" t="str">
        <f>$A$12</f>
        <v>K</v>
      </c>
      <c r="J13" s="12" t="str">
        <f>$A$11</f>
        <v>J</v>
      </c>
      <c r="K13" s="13" t="str">
        <f>$A$12</f>
        <v>K</v>
      </c>
    </row>
    <row r="14" spans="1:11" s="33" customFormat="1">
      <c r="D14" s="25" t="str">
        <f t="shared" ref="D14:K14" si="1">IF(COUNTIF(D2:D13,$A$2) * COUNTIF(D2:D13,$A$3) * COUNTIF(D2:D13,$A$4) * COUNTIF(D2:D13,$A$5) * COUNTIF(D2:D13,$A$6) * COUNTIF(D2:D13,$A$7) * COUNTIF(D2:D13,$A$8) * COUNTIF(D2:D13,$A$9) * COUNTIF(D2:D13,$A$10)  * COUNTIF(D2:D13,$A$11)  * COUNTIF(D2:D13,$A$12) = 1, "ü", "")</f>
        <v>ü</v>
      </c>
      <c r="E14" s="25" t="str">
        <f t="shared" si="1"/>
        <v>ü</v>
      </c>
      <c r="F14" s="25" t="str">
        <f t="shared" si="1"/>
        <v>ü</v>
      </c>
      <c r="G14" s="25" t="str">
        <f t="shared" si="1"/>
        <v>ü</v>
      </c>
      <c r="H14" s="25" t="str">
        <f t="shared" si="1"/>
        <v>ü</v>
      </c>
      <c r="I14" s="25" t="str">
        <f t="shared" si="1"/>
        <v>ü</v>
      </c>
      <c r="J14" s="25" t="str">
        <f t="shared" si="1"/>
        <v>ü</v>
      </c>
      <c r="K14" s="25" t="str">
        <f t="shared" si="1"/>
        <v>ü</v>
      </c>
    </row>
    <row r="16" spans="1:11" hidden="1">
      <c r="D16" t="b">
        <f t="shared" ref="D16:D21" si="2">OR(D8=E$8,D8=E$9,D8=E$10,D8=E$11,D8=E$12,D8=E$13)</f>
        <v>0</v>
      </c>
      <c r="E16" t="b">
        <f t="shared" ref="E16:J21" si="3">OR(E8=D$8,E8=D$9,E8=D$10,E8=D$11,E8=D$12,E8=D$13,E8=F$8,E8=F$9,E8=F$10,E8=F$11,E8=F$12,E8=F$13)</f>
        <v>0</v>
      </c>
      <c r="F16" t="b">
        <f t="shared" si="3"/>
        <v>0</v>
      </c>
      <c r="G16" t="b">
        <f t="shared" si="3"/>
        <v>0</v>
      </c>
      <c r="H16" t="b">
        <f t="shared" si="3"/>
        <v>0</v>
      </c>
      <c r="I16" t="b">
        <f t="shared" si="3"/>
        <v>0</v>
      </c>
      <c r="J16" t="b">
        <f t="shared" si="3"/>
        <v>0</v>
      </c>
      <c r="K16" t="b">
        <f>OR(K8=J$8,K8=J$9,K8=J$10,K8=J$11,K8=J$12,K8=J$13)</f>
        <v>0</v>
      </c>
    </row>
    <row r="17" spans="4:11" hidden="1">
      <c r="D17" t="b">
        <f t="shared" si="2"/>
        <v>0</v>
      </c>
      <c r="E17" t="b">
        <f t="shared" si="3"/>
        <v>0</v>
      </c>
      <c r="F17" t="b">
        <f t="shared" si="3"/>
        <v>0</v>
      </c>
      <c r="G17" t="b">
        <f t="shared" si="3"/>
        <v>0</v>
      </c>
      <c r="H17" t="b">
        <f t="shared" si="3"/>
        <v>0</v>
      </c>
      <c r="I17" t="b">
        <f t="shared" si="3"/>
        <v>0</v>
      </c>
      <c r="J17" t="b">
        <f t="shared" si="3"/>
        <v>0</v>
      </c>
      <c r="K17" t="b">
        <f>OR(K9=J$8,K9=J$9,K9=J$10,K9=J$11,K9=J$13)</f>
        <v>0</v>
      </c>
    </row>
    <row r="18" spans="4:11" hidden="1">
      <c r="D18" t="b">
        <f t="shared" si="2"/>
        <v>0</v>
      </c>
      <c r="E18" t="b">
        <f t="shared" si="3"/>
        <v>0</v>
      </c>
      <c r="F18" t="b">
        <f t="shared" si="3"/>
        <v>0</v>
      </c>
      <c r="G18" t="b">
        <f t="shared" si="3"/>
        <v>0</v>
      </c>
      <c r="H18" t="b">
        <f t="shared" si="3"/>
        <v>0</v>
      </c>
      <c r="I18" t="b">
        <f t="shared" si="3"/>
        <v>0</v>
      </c>
      <c r="J18" t="b">
        <f t="shared" si="3"/>
        <v>0</v>
      </c>
      <c r="K18" t="b">
        <f>OR(K10=J$8,K10=J$9,K10=J$10,K10=J$11,K10=J$12,K10=J$13)</f>
        <v>0</v>
      </c>
    </row>
    <row r="19" spans="4:11" hidden="1">
      <c r="D19" t="b">
        <f t="shared" si="2"/>
        <v>0</v>
      </c>
      <c r="E19" t="b">
        <f t="shared" si="3"/>
        <v>0</v>
      </c>
      <c r="F19" t="b">
        <f t="shared" si="3"/>
        <v>0</v>
      </c>
      <c r="G19" t="b">
        <f t="shared" si="3"/>
        <v>0</v>
      </c>
      <c r="H19" t="b">
        <f t="shared" si="3"/>
        <v>0</v>
      </c>
      <c r="I19" t="b">
        <f t="shared" si="3"/>
        <v>0</v>
      </c>
      <c r="J19" t="b">
        <f t="shared" si="3"/>
        <v>1</v>
      </c>
      <c r="K19" t="b">
        <f>OR(K11=J$8,K11=J$9,K11=J$10,K11=J$11,K11=J$13)</f>
        <v>0</v>
      </c>
    </row>
    <row r="20" spans="4:11" hidden="1">
      <c r="D20" t="b">
        <f t="shared" si="2"/>
        <v>1</v>
      </c>
      <c r="E20" t="b">
        <f t="shared" si="3"/>
        <v>1</v>
      </c>
      <c r="F20" t="b">
        <f t="shared" si="3"/>
        <v>1</v>
      </c>
      <c r="G20" t="b">
        <f t="shared" si="3"/>
        <v>1</v>
      </c>
      <c r="H20" t="b">
        <f t="shared" si="3"/>
        <v>1</v>
      </c>
      <c r="I20" t="b">
        <f t="shared" si="3"/>
        <v>1</v>
      </c>
      <c r="J20" t="b">
        <f t="shared" si="3"/>
        <v>0</v>
      </c>
      <c r="K20" t="b">
        <f>OR(K12=J$8,K12=J$9,K12=J$10,K12=J$11,K12=J$13)</f>
        <v>1</v>
      </c>
    </row>
    <row r="21" spans="4:11" hidden="1">
      <c r="D21" t="b">
        <f t="shared" si="2"/>
        <v>0</v>
      </c>
      <c r="E21" t="b">
        <f t="shared" si="3"/>
        <v>1</v>
      </c>
      <c r="F21" t="b">
        <f t="shared" si="3"/>
        <v>1</v>
      </c>
      <c r="G21" t="b">
        <f t="shared" si="3"/>
        <v>1</v>
      </c>
      <c r="H21" t="b">
        <f t="shared" si="3"/>
        <v>1</v>
      </c>
      <c r="I21" t="b">
        <f t="shared" si="3"/>
        <v>1</v>
      </c>
      <c r="J21" t="b">
        <f t="shared" si="3"/>
        <v>1</v>
      </c>
      <c r="K21" t="b">
        <f>OR(K13=J$8,K13=J$9,K13=J$10,K13=J$11,K13=J$13)</f>
        <v>0</v>
      </c>
    </row>
  </sheetData>
  <mergeCells count="6">
    <mergeCell ref="H1:I1"/>
    <mergeCell ref="J1:K1"/>
    <mergeCell ref="C2:C6"/>
    <mergeCell ref="C8:C11"/>
    <mergeCell ref="D1:E1"/>
    <mergeCell ref="F1:G1"/>
  </mergeCells>
  <phoneticPr fontId="0" type="noConversion"/>
  <conditionalFormatting sqref="D14:K14">
    <cfRule type="cellIs" dxfId="37" priority="1" stopIfTrue="1" operator="equal">
      <formula>""</formula>
    </cfRule>
  </conditionalFormatting>
  <conditionalFormatting sqref="G5:G6 E5:E6 I5:I6 K5:K6">
    <cfRule type="expression" dxfId="36" priority="2" stopIfTrue="1">
      <formula>E13</formula>
    </cfRule>
  </conditionalFormatting>
  <conditionalFormatting sqref="G2:G4 E2:E4 I2:I4 K2:K4">
    <cfRule type="expression" dxfId="35" priority="3" stopIfTrue="1">
      <formula>E9</formula>
    </cfRule>
  </conditionalFormatting>
  <conditionalFormatting sqref="D8:F13 I8:K13">
    <cfRule type="expression" dxfId="34" priority="4" stopIfTrue="1">
      <formula>D16</formula>
    </cfRule>
  </conditionalFormatting>
  <conditionalFormatting sqref="G8:H13">
    <cfRule type="expression" dxfId="33" priority="5" stopIfTrue="1">
      <formula>G16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D1" workbookViewId="0"/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24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12" si="0">COUNTIF($D$2:$K$6,A2)</f>
        <v>0</v>
      </c>
      <c r="C2" s="57" t="s">
        <v>13</v>
      </c>
      <c r="D2" s="8"/>
      <c r="E2" s="9"/>
      <c r="F2" s="8"/>
      <c r="G2" s="9"/>
      <c r="H2" s="8"/>
      <c r="I2" s="9"/>
      <c r="J2" s="8"/>
      <c r="K2" s="9"/>
    </row>
    <row r="3" spans="1:11" ht="28.5" customHeight="1">
      <c r="A3" s="6" t="s">
        <v>1</v>
      </c>
      <c r="B3" s="19">
        <f t="shared" si="0"/>
        <v>0</v>
      </c>
      <c r="C3" s="57"/>
      <c r="D3" s="10"/>
      <c r="E3" s="11"/>
      <c r="F3" s="10"/>
      <c r="G3" s="11"/>
      <c r="H3" s="10"/>
      <c r="I3" s="11"/>
      <c r="J3" s="10"/>
      <c r="K3" s="11"/>
    </row>
    <row r="4" spans="1:11" ht="28.5" customHeight="1">
      <c r="A4" s="6" t="s">
        <v>2</v>
      </c>
      <c r="B4" s="19">
        <f t="shared" si="0"/>
        <v>0</v>
      </c>
      <c r="C4" s="57"/>
      <c r="D4" s="10"/>
      <c r="E4" s="11"/>
      <c r="F4" s="10"/>
      <c r="G4" s="11"/>
      <c r="H4" s="10"/>
      <c r="I4" s="11"/>
      <c r="J4" s="10"/>
      <c r="K4" s="11"/>
    </row>
    <row r="5" spans="1:11" ht="28.5" customHeight="1">
      <c r="A5" s="6" t="s">
        <v>3</v>
      </c>
      <c r="B5" s="19">
        <f t="shared" si="0"/>
        <v>0</v>
      </c>
      <c r="C5" s="57"/>
      <c r="D5" s="10"/>
      <c r="E5" s="48"/>
      <c r="F5" s="10"/>
      <c r="G5" s="48"/>
      <c r="H5" s="10"/>
      <c r="I5" s="48"/>
      <c r="J5" s="10"/>
      <c r="K5" s="48"/>
    </row>
    <row r="6" spans="1:11" ht="28.5" customHeight="1" thickBot="1">
      <c r="A6" s="6" t="s">
        <v>4</v>
      </c>
      <c r="B6" s="19">
        <f t="shared" si="0"/>
        <v>0</v>
      </c>
      <c r="C6" s="57"/>
      <c r="D6" s="12"/>
      <c r="E6" s="49"/>
      <c r="F6" s="12"/>
      <c r="G6" s="49"/>
      <c r="H6" s="12"/>
      <c r="I6" s="49"/>
      <c r="J6" s="12"/>
      <c r="K6" s="49"/>
    </row>
    <row r="7" spans="1:11" ht="28.5" customHeight="1" thickBot="1">
      <c r="A7" s="6" t="s">
        <v>5</v>
      </c>
      <c r="B7" s="19">
        <f t="shared" si="0"/>
        <v>0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0</v>
      </c>
      <c r="C8" s="57" t="s">
        <v>14</v>
      </c>
      <c r="D8" s="8" t="s">
        <v>20</v>
      </c>
      <c r="E8" s="9" t="s">
        <v>20</v>
      </c>
      <c r="F8" s="8"/>
      <c r="G8" s="9"/>
      <c r="H8" s="8"/>
      <c r="I8" s="9"/>
      <c r="J8" s="8"/>
      <c r="K8" s="9"/>
    </row>
    <row r="9" spans="1:11" ht="28.5" customHeight="1">
      <c r="A9" s="6" t="s">
        <v>7</v>
      </c>
      <c r="B9" s="19">
        <f t="shared" si="0"/>
        <v>0</v>
      </c>
      <c r="C9" s="57"/>
      <c r="D9" s="10"/>
      <c r="E9" s="11" t="s">
        <v>20</v>
      </c>
      <c r="F9" s="10"/>
      <c r="G9" s="11"/>
      <c r="H9" s="10"/>
      <c r="I9" s="11"/>
      <c r="J9" s="10"/>
      <c r="K9" s="11"/>
    </row>
    <row r="10" spans="1:11" ht="28.5" customHeight="1">
      <c r="A10" s="40" t="s">
        <v>8</v>
      </c>
      <c r="B10" s="19">
        <f t="shared" si="0"/>
        <v>0</v>
      </c>
      <c r="C10" s="57"/>
      <c r="D10" s="10"/>
      <c r="E10" s="11" t="s">
        <v>20</v>
      </c>
      <c r="F10" s="10"/>
      <c r="G10" s="11"/>
      <c r="H10" s="10"/>
      <c r="I10" s="11"/>
      <c r="J10" s="10"/>
      <c r="K10" s="11"/>
    </row>
    <row r="11" spans="1:11" ht="28.5" customHeight="1">
      <c r="A11" s="50" t="s">
        <v>22</v>
      </c>
      <c r="B11" s="14">
        <f t="shared" si="0"/>
        <v>0</v>
      </c>
      <c r="C11" s="57"/>
      <c r="D11" s="10"/>
      <c r="E11" s="11" t="s">
        <v>20</v>
      </c>
      <c r="F11" s="10"/>
      <c r="G11" s="11"/>
      <c r="H11" s="10"/>
      <c r="I11" s="11"/>
      <c r="J11" s="10"/>
      <c r="K11" s="11"/>
    </row>
    <row r="12" spans="1:11" ht="28.5" customHeight="1" thickBot="1">
      <c r="A12" s="41" t="s">
        <v>23</v>
      </c>
      <c r="B12" s="14">
        <f t="shared" si="0"/>
        <v>0</v>
      </c>
      <c r="C12" s="4"/>
      <c r="D12" s="10"/>
      <c r="E12" s="11" t="s">
        <v>20</v>
      </c>
      <c r="F12" s="10"/>
      <c r="G12" s="11"/>
      <c r="H12" s="10"/>
      <c r="I12" s="11"/>
      <c r="J12" s="10"/>
      <c r="K12" s="11"/>
    </row>
    <row r="13" spans="1:11" ht="28.5" customHeight="1" thickBot="1">
      <c r="A13" s="18"/>
      <c r="B13" s="14"/>
      <c r="C13" s="4"/>
      <c r="D13" s="12"/>
      <c r="E13" s="13"/>
      <c r="F13" s="12"/>
      <c r="G13" s="13"/>
      <c r="H13" s="12"/>
      <c r="I13" s="13"/>
      <c r="J13" s="12"/>
      <c r="K13" s="13"/>
    </row>
    <row r="14" spans="1:11" s="33" customFormat="1">
      <c r="D14" s="25" t="str">
        <f>IF(COUNTIF(D2:D13,$A$2) * COUNTIF(D2:D13,$A$3) * COUNTIF(D2:D13,$A$4) * COUNTIF(D2:D13,$A$5) * COUNTIF(D2:D13,$A$6) * COUNTIF(D2:D13,$A$7) * COUNTIF(D2:D13,$A$8) * COUNTIF(D2:D13,$A$9) * COUNTIF(D2:D13,$A$10)  * COUNTIF(D2:D13,$A$11)  * COUNTIF(D2:D13,$A$12) = 1, "ü", "")</f>
        <v></v>
      </c>
      <c r="E14" s="25" t="str">
        <f t="shared" ref="E14:K14" si="1">IF(COUNTIF(E2:E13,$A$2) * COUNTIF(E2:E13,$A$3) * COUNTIF(E2:E13,$A$4) * COUNTIF(E2:E13,$A$5) * COUNTIF(E2:E13,$A$6) * COUNTIF(E2:E13,$A$7) * COUNTIF(E2:E13,$A$8) * COUNTIF(E2:E13,$A$9) * COUNTIF(E2:E13,$A$10)  * COUNTIF(E2:E13,$A$11)  * COUNTIF(E2:E13,$A$12) = 1, "ü", "")</f>
        <v></v>
      </c>
      <c r="F14" s="25" t="str">
        <f t="shared" si="1"/>
        <v></v>
      </c>
      <c r="G14" s="25" t="str">
        <f t="shared" si="1"/>
        <v></v>
      </c>
      <c r="H14" s="25" t="str">
        <f t="shared" si="1"/>
        <v></v>
      </c>
      <c r="I14" s="25" t="str">
        <f t="shared" si="1"/>
        <v></v>
      </c>
      <c r="J14" s="25" t="str">
        <f t="shared" si="1"/>
        <v></v>
      </c>
      <c r="K14" s="25" t="str">
        <f t="shared" si="1"/>
        <v></v>
      </c>
    </row>
    <row r="16" spans="1:11" hidden="1">
      <c r="D16" t="b">
        <f>OR(D8=E$8,D8=E$9,D8=E$10,D8=E$11,D8=E$12,D8=E$13)</f>
        <v>1</v>
      </c>
      <c r="E16" t="b">
        <f t="shared" ref="E16:J21" si="2">OR(E8=D$8,E8=D$9,E8=D$10,E8=D$11,E8=D$12,E8=D$13,E8=F$8,E8=F$9,E8=F$10,E8=F$11,E8=F$12,E8=F$13)</f>
        <v>1</v>
      </c>
      <c r="F16" t="b">
        <f t="shared" si="2"/>
        <v>1</v>
      </c>
      <c r="G16" t="b">
        <f t="shared" si="2"/>
        <v>1</v>
      </c>
      <c r="H16" t="b">
        <f t="shared" si="2"/>
        <v>1</v>
      </c>
      <c r="I16" t="b">
        <f t="shared" si="2"/>
        <v>1</v>
      </c>
      <c r="J16" t="b">
        <f t="shared" si="2"/>
        <v>1</v>
      </c>
      <c r="K16" t="b">
        <f>OR(K8=J$8,K8=J$9,K8=J$10,K8=J$11,K8=J$12,K8=J$13)</f>
        <v>1</v>
      </c>
    </row>
    <row r="17" spans="4:11" hidden="1">
      <c r="D17" t="b">
        <f>OR(D9=E$8,D9=E$9,D9=E$10,D9=E$11,D9=E$13)</f>
        <v>1</v>
      </c>
      <c r="E17" t="b">
        <f t="shared" si="2"/>
        <v>1</v>
      </c>
      <c r="F17" t="b">
        <f t="shared" si="2"/>
        <v>1</v>
      </c>
      <c r="G17" t="b">
        <f t="shared" si="2"/>
        <v>1</v>
      </c>
      <c r="H17" t="b">
        <f t="shared" si="2"/>
        <v>1</v>
      </c>
      <c r="I17" t="b">
        <f t="shared" si="2"/>
        <v>1</v>
      </c>
      <c r="J17" t="b">
        <f t="shared" si="2"/>
        <v>1</v>
      </c>
      <c r="K17" t="b">
        <f>OR(K9=J$8,K9=J$9,K9=J$10,K9=J$11,K9=J$13)</f>
        <v>1</v>
      </c>
    </row>
    <row r="18" spans="4:11" hidden="1">
      <c r="D18" t="b">
        <f>OR(D10=E$8,D10=E$9,D10=E$10,D10=E$11,D10=E$13)</f>
        <v>1</v>
      </c>
      <c r="E18" t="b">
        <f>OR(E10=D$8,E10=D$9,E10=D$10,E10=D$11,E10=D$12,E10=D$13,E10=F$8,E10=F$9,E10=F$10,E10=F$11,E10=F$12,E10=F$13)</f>
        <v>1</v>
      </c>
      <c r="F18" t="b">
        <f t="shared" si="2"/>
        <v>1</v>
      </c>
      <c r="G18" t="b">
        <f t="shared" si="2"/>
        <v>1</v>
      </c>
      <c r="H18" t="b">
        <f t="shared" si="2"/>
        <v>1</v>
      </c>
      <c r="I18" t="b">
        <f t="shared" si="2"/>
        <v>1</v>
      </c>
      <c r="J18" t="b">
        <f t="shared" si="2"/>
        <v>1</v>
      </c>
      <c r="K18" t="b">
        <f>OR(K10=J$8,K10=J$9,K10=J$10,K10=J$11,K10=J$12,K10=J$13)</f>
        <v>1</v>
      </c>
    </row>
    <row r="19" spans="4:11" hidden="1">
      <c r="D19" t="b">
        <f>OR(D11=E$8,D11=E$9,D11=E$10,D11=E$11,D11=E$13)</f>
        <v>1</v>
      </c>
      <c r="E19" t="b">
        <f>OR(E11=D$8,E11=D$9,E11=D$10,E11=D$11,E11=D$12,E11=D$13,E11=F$8,E11=F$9,E11=F$10,E11=F$11,E11=F$12,E11=F$13)</f>
        <v>1</v>
      </c>
      <c r="F19" t="b">
        <f t="shared" si="2"/>
        <v>1</v>
      </c>
      <c r="G19" t="b">
        <f t="shared" si="2"/>
        <v>1</v>
      </c>
      <c r="H19" t="b">
        <f t="shared" si="2"/>
        <v>1</v>
      </c>
      <c r="I19" t="b">
        <f t="shared" si="2"/>
        <v>1</v>
      </c>
      <c r="J19" t="b">
        <f t="shared" si="2"/>
        <v>1</v>
      </c>
      <c r="K19" t="b">
        <f>OR(K11=J$8,K11=J$9,K11=J$10,K11=J$11,K11=J$13)</f>
        <v>1</v>
      </c>
    </row>
    <row r="20" spans="4:11" hidden="1">
      <c r="D20" t="b">
        <f>OR(D12=E$8,D12=E$9,D12=E$10,D12=E$11,D12=E$13)</f>
        <v>1</v>
      </c>
      <c r="E20" t="b">
        <f>OR(E12=D$8,E12=D$9,E12=D$10,E12=D$11,E12=D$12,E12=D$13,E12=F$8,E12=F$9,E12=F$10,E12=F$11,E12=F$12,E12=F$13)</f>
        <v>1</v>
      </c>
      <c r="F20" t="b">
        <f t="shared" si="2"/>
        <v>1</v>
      </c>
      <c r="G20" t="b">
        <f t="shared" si="2"/>
        <v>1</v>
      </c>
      <c r="H20" t="b">
        <f t="shared" si="2"/>
        <v>1</v>
      </c>
      <c r="I20" t="b">
        <f t="shared" si="2"/>
        <v>1</v>
      </c>
      <c r="J20" t="b">
        <f t="shared" si="2"/>
        <v>1</v>
      </c>
      <c r="K20" t="b">
        <f>OR(K12=J$8,K12=J$9,K12=J$10,K12=J$11,K12=J$13)</f>
        <v>1</v>
      </c>
    </row>
    <row r="21" spans="4:11" hidden="1">
      <c r="D21" t="b">
        <f>OR(D13=E$8,D13=E$9,D13=E$10,D13=E$11,D13=E$13)</f>
        <v>1</v>
      </c>
      <c r="E21" t="b">
        <f>OR(E13=D$8,E13=D$9,E13=D$10,E13=D$11,E13=D$12,E13=D$13,E13=F$8,E13=F$9,E13=F$10,E13=F$11,E13=F$12,E13=F$13)</f>
        <v>1</v>
      </c>
      <c r="F21" t="b">
        <f t="shared" si="2"/>
        <v>1</v>
      </c>
      <c r="G21" t="b">
        <f t="shared" si="2"/>
        <v>1</v>
      </c>
      <c r="H21" t="b">
        <f t="shared" si="2"/>
        <v>1</v>
      </c>
      <c r="I21" t="b">
        <f t="shared" si="2"/>
        <v>1</v>
      </c>
      <c r="J21" t="b">
        <f t="shared" si="2"/>
        <v>1</v>
      </c>
      <c r="K21" t="b">
        <f>OR(K13=J$8,K13=J$9,K13=J$10,K13=J$11,K13=J$13)</f>
        <v>1</v>
      </c>
    </row>
  </sheetData>
  <mergeCells count="6">
    <mergeCell ref="H1:I1"/>
    <mergeCell ref="J1:K1"/>
    <mergeCell ref="C2:C6"/>
    <mergeCell ref="C8:C11"/>
    <mergeCell ref="D1:E1"/>
    <mergeCell ref="F1:G1"/>
  </mergeCells>
  <phoneticPr fontId="0" type="noConversion"/>
  <conditionalFormatting sqref="D14:K14">
    <cfRule type="cellIs" dxfId="32" priority="1" stopIfTrue="1" operator="equal">
      <formula>""</formula>
    </cfRule>
  </conditionalFormatting>
  <conditionalFormatting sqref="G5:G6 E5:E6 I5:I6 K5:K6">
    <cfRule type="expression" dxfId="31" priority="2" stopIfTrue="1">
      <formula>E13</formula>
    </cfRule>
  </conditionalFormatting>
  <conditionalFormatting sqref="G2:G4 E2:E4 I2:I4 K2:K4">
    <cfRule type="expression" dxfId="30" priority="3" stopIfTrue="1">
      <formula>E9</formula>
    </cfRule>
  </conditionalFormatting>
  <conditionalFormatting sqref="D8:K13">
    <cfRule type="expression" dxfId="29" priority="4" stopIfTrue="1">
      <formula>D16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N11" sqref="N11"/>
    </sheetView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21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11" si="0">COUNTIF($D$2:$K$6,A2)</f>
        <v>4</v>
      </c>
      <c r="C2" s="57" t="s">
        <v>13</v>
      </c>
      <c r="D2" s="8" t="str">
        <f>$A$2</f>
        <v>A</v>
      </c>
      <c r="E2" s="9" t="str">
        <f>$A$3</f>
        <v>B</v>
      </c>
      <c r="F2" s="8" t="str">
        <f>$A$2</f>
        <v>A</v>
      </c>
      <c r="G2" s="9" t="str">
        <f>$A$3</f>
        <v>B</v>
      </c>
      <c r="H2" s="8" t="s">
        <v>1</v>
      </c>
      <c r="I2" s="9" t="s">
        <v>0</v>
      </c>
      <c r="J2" s="8" t="s">
        <v>1</v>
      </c>
      <c r="K2" s="9" t="s">
        <v>0</v>
      </c>
    </row>
    <row r="3" spans="1:11" ht="28.5" customHeight="1">
      <c r="A3" s="6" t="s">
        <v>1</v>
      </c>
      <c r="B3" s="19">
        <f t="shared" si="0"/>
        <v>4</v>
      </c>
      <c r="C3" s="57"/>
      <c r="D3" s="10" t="str">
        <f>$A$5</f>
        <v>D</v>
      </c>
      <c r="E3" s="11" t="str">
        <f>$A$4</f>
        <v>C</v>
      </c>
      <c r="F3" s="10" t="str">
        <f>$A$5</f>
        <v>D</v>
      </c>
      <c r="G3" s="11" t="str">
        <f>$A$4</f>
        <v>C</v>
      </c>
      <c r="H3" s="10" t="s">
        <v>2</v>
      </c>
      <c r="I3" s="11" t="s">
        <v>3</v>
      </c>
      <c r="J3" s="10" t="s">
        <v>2</v>
      </c>
      <c r="K3" s="11" t="s">
        <v>3</v>
      </c>
    </row>
    <row r="4" spans="1:11" ht="28.5" customHeight="1">
      <c r="A4" s="6" t="s">
        <v>2</v>
      </c>
      <c r="B4" s="19">
        <f t="shared" si="0"/>
        <v>4</v>
      </c>
      <c r="C4" s="57"/>
      <c r="D4" s="10" t="str">
        <f>$A$7</f>
        <v>F</v>
      </c>
      <c r="E4" s="11" t="str">
        <f>$A$6</f>
        <v>E</v>
      </c>
      <c r="F4" s="10" t="str">
        <f>$A$7</f>
        <v>F</v>
      </c>
      <c r="G4" s="11" t="str">
        <f>$A$6</f>
        <v>E</v>
      </c>
      <c r="H4" s="10" t="s">
        <v>4</v>
      </c>
      <c r="I4" s="11" t="s">
        <v>5</v>
      </c>
      <c r="J4" s="10" t="s">
        <v>4</v>
      </c>
      <c r="K4" s="11" t="s">
        <v>5</v>
      </c>
    </row>
    <row r="5" spans="1:11" ht="28.5" customHeight="1">
      <c r="A5" s="6" t="s">
        <v>3</v>
      </c>
      <c r="B5" s="19">
        <f t="shared" si="0"/>
        <v>4</v>
      </c>
      <c r="C5" s="57"/>
      <c r="D5" s="10" t="str">
        <f>$A$8</f>
        <v>G</v>
      </c>
      <c r="E5" s="48" t="str">
        <f>$A$9</f>
        <v>H</v>
      </c>
      <c r="F5" s="10" t="str">
        <f>$A$8</f>
        <v>G</v>
      </c>
      <c r="G5" s="48" t="str">
        <f>$A$9</f>
        <v>H</v>
      </c>
      <c r="H5" s="10" t="s">
        <v>7</v>
      </c>
      <c r="I5" s="48" t="s">
        <v>6</v>
      </c>
      <c r="J5" s="10" t="s">
        <v>7</v>
      </c>
      <c r="K5" s="48" t="s">
        <v>6</v>
      </c>
    </row>
    <row r="6" spans="1:11" ht="28.5" customHeight="1" thickBot="1">
      <c r="A6" s="6" t="s">
        <v>4</v>
      </c>
      <c r="B6" s="19">
        <f t="shared" si="0"/>
        <v>4</v>
      </c>
      <c r="C6" s="57"/>
      <c r="D6" s="12" t="str">
        <f>$A$11</f>
        <v>J</v>
      </c>
      <c r="E6" s="49" t="str">
        <f>$A$10</f>
        <v>I</v>
      </c>
      <c r="F6" s="12" t="str">
        <f>$A$11</f>
        <v>J</v>
      </c>
      <c r="G6" s="49" t="str">
        <f>$A$10</f>
        <v>I</v>
      </c>
      <c r="H6" s="12" t="s">
        <v>8</v>
      </c>
      <c r="I6" s="49" t="s">
        <v>22</v>
      </c>
      <c r="J6" s="12" t="s">
        <v>8</v>
      </c>
      <c r="K6" s="49" t="s">
        <v>22</v>
      </c>
    </row>
    <row r="7" spans="1:11" ht="28.5" customHeight="1" thickBot="1">
      <c r="A7" s="6" t="s">
        <v>5</v>
      </c>
      <c r="B7" s="19">
        <f t="shared" si="0"/>
        <v>4</v>
      </c>
      <c r="C7" s="1"/>
      <c r="D7" s="14" t="s">
        <v>20</v>
      </c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4</v>
      </c>
      <c r="C8" s="57" t="s">
        <v>14</v>
      </c>
      <c r="D8" s="8" t="str">
        <f>$A$3</f>
        <v>B</v>
      </c>
      <c r="E8" s="9" t="str">
        <f>$A$2</f>
        <v>A</v>
      </c>
      <c r="F8" s="8" t="str">
        <f>$A$3</f>
        <v>B</v>
      </c>
      <c r="G8" s="9" t="str">
        <f>$A$2</f>
        <v>A</v>
      </c>
      <c r="H8" s="9" t="str">
        <f>$A$2</f>
        <v>A</v>
      </c>
      <c r="I8" s="9" t="s">
        <v>1</v>
      </c>
      <c r="J8" s="8" t="s">
        <v>0</v>
      </c>
      <c r="K8" s="9" t="s">
        <v>1</v>
      </c>
    </row>
    <row r="9" spans="1:11" ht="28.5" customHeight="1">
      <c r="A9" s="6" t="s">
        <v>7</v>
      </c>
      <c r="B9" s="19">
        <f t="shared" si="0"/>
        <v>4</v>
      </c>
      <c r="C9" s="57"/>
      <c r="D9" s="10" t="str">
        <f>$A$4</f>
        <v>C</v>
      </c>
      <c r="E9" s="11" t="str">
        <f>$A$5</f>
        <v>D</v>
      </c>
      <c r="F9" s="10" t="str">
        <f>$A$4</f>
        <v>C</v>
      </c>
      <c r="G9" s="11" t="str">
        <f>$A$5</f>
        <v>D</v>
      </c>
      <c r="H9" s="11" t="str">
        <f>$A$5</f>
        <v>D</v>
      </c>
      <c r="I9" s="11" t="s">
        <v>2</v>
      </c>
      <c r="J9" s="10" t="s">
        <v>3</v>
      </c>
      <c r="K9" s="11" t="s">
        <v>2</v>
      </c>
    </row>
    <row r="10" spans="1:11" ht="28.5" customHeight="1">
      <c r="A10" s="40" t="s">
        <v>8</v>
      </c>
      <c r="B10" s="19">
        <f t="shared" si="0"/>
        <v>4</v>
      </c>
      <c r="C10" s="57"/>
      <c r="D10" s="10" t="str">
        <f>$A$6</f>
        <v>E</v>
      </c>
      <c r="E10" s="11" t="str">
        <f>$A$7</f>
        <v>F</v>
      </c>
      <c r="F10" s="10" t="str">
        <f>$A$6</f>
        <v>E</v>
      </c>
      <c r="G10" s="11" t="str">
        <f>$A$7</f>
        <v>F</v>
      </c>
      <c r="H10" s="11" t="str">
        <f>$A$7</f>
        <v>F</v>
      </c>
      <c r="I10" s="11" t="s">
        <v>4</v>
      </c>
      <c r="J10" s="10" t="s">
        <v>5</v>
      </c>
      <c r="K10" s="11" t="s">
        <v>4</v>
      </c>
    </row>
    <row r="11" spans="1:11" ht="28.5" customHeight="1" thickBot="1">
      <c r="A11" s="41" t="s">
        <v>22</v>
      </c>
      <c r="B11" s="14">
        <f t="shared" si="0"/>
        <v>4</v>
      </c>
      <c r="C11" s="57"/>
      <c r="D11" s="42" t="str">
        <f>$A$9</f>
        <v>H</v>
      </c>
      <c r="E11" s="11" t="str">
        <f>$A$8</f>
        <v>G</v>
      </c>
      <c r="F11" s="42" t="str">
        <f>$A$9</f>
        <v>H</v>
      </c>
      <c r="G11" s="11" t="str">
        <f>$A$8</f>
        <v>G</v>
      </c>
      <c r="H11" s="11" t="str">
        <f>$A$8</f>
        <v>G</v>
      </c>
      <c r="I11" s="11" t="s">
        <v>7</v>
      </c>
      <c r="J11" s="42" t="s">
        <v>6</v>
      </c>
      <c r="K11" s="11" t="s">
        <v>7</v>
      </c>
    </row>
    <row r="12" spans="1:11" ht="28.5" customHeight="1" thickBot="1">
      <c r="A12" s="18"/>
      <c r="B12" s="14"/>
      <c r="C12" s="4"/>
      <c r="D12" s="43" t="str">
        <f>$A$10</f>
        <v>I</v>
      </c>
      <c r="E12" s="13" t="str">
        <f>$A$11</f>
        <v>J</v>
      </c>
      <c r="F12" s="43" t="str">
        <f>$A$10</f>
        <v>I</v>
      </c>
      <c r="G12" s="13" t="str">
        <f>$A$11</f>
        <v>J</v>
      </c>
      <c r="H12" s="13" t="str">
        <f>$A$11</f>
        <v>J</v>
      </c>
      <c r="I12" s="13" t="s">
        <v>8</v>
      </c>
      <c r="J12" s="43" t="s">
        <v>22</v>
      </c>
      <c r="K12" s="13" t="s">
        <v>8</v>
      </c>
    </row>
    <row r="13" spans="1:11" s="33" customFormat="1">
      <c r="D13" s="25" t="str">
        <f t="shared" ref="D13:K13" si="1">IF(COUNTIF(D2:D12,$A$2) * COUNTIF(D2:D12,$A$3) * COUNTIF(D2:D12,$A$4) * COUNTIF(D2:D12,$A$5) * COUNTIF(D2:D12,$A$6) * COUNTIF(D2:D12,$A$7) * COUNTIF(D2:D12,$A$8) * COUNTIF(D2:D12,$A$9) * COUNTIF(D2:D12,$A$10)  * COUNTIF(D2:D12,$A$11) = 1, "ü", "")</f>
        <v>ü</v>
      </c>
      <c r="E13" s="25" t="str">
        <f t="shared" si="1"/>
        <v>ü</v>
      </c>
      <c r="F13" s="25" t="str">
        <f t="shared" si="1"/>
        <v>ü</v>
      </c>
      <c r="G13" s="25" t="str">
        <f t="shared" si="1"/>
        <v>ü</v>
      </c>
      <c r="H13" s="25" t="str">
        <f t="shared" si="1"/>
        <v>ü</v>
      </c>
      <c r="I13" s="25" t="str">
        <f t="shared" si="1"/>
        <v>ü</v>
      </c>
      <c r="J13" s="25" t="str">
        <f t="shared" si="1"/>
        <v>ü</v>
      </c>
      <c r="K13" s="25" t="str">
        <f t="shared" si="1"/>
        <v>ü</v>
      </c>
    </row>
    <row r="15" spans="1:11" hidden="1">
      <c r="D15" t="b">
        <f t="shared" ref="D15:D20" si="2">OR(D8=E$8,D8=E$9,D8=E$10,D8=E$11,D8=E$12)</f>
        <v>0</v>
      </c>
      <c r="E15" t="b">
        <f t="shared" ref="E15:J20" si="3">OR(E8=D$8,E8=D$9,E8=D$10,E8=D$11,E8=D$12,E8=F$8,E8=F$9,E8=F$10,E8=F$11,E8=F$12)</f>
        <v>0</v>
      </c>
      <c r="F15" t="b">
        <f t="shared" si="3"/>
        <v>0</v>
      </c>
      <c r="G15" t="b">
        <f t="shared" si="3"/>
        <v>1</v>
      </c>
      <c r="H15" t="b">
        <f t="shared" si="3"/>
        <v>1</v>
      </c>
      <c r="I15" t="b">
        <f t="shared" si="3"/>
        <v>0</v>
      </c>
      <c r="J15" t="b">
        <f t="shared" si="3"/>
        <v>0</v>
      </c>
      <c r="K15" t="b">
        <f t="shared" ref="K15:K20" si="4">OR(K8=J$8,K8=J$9,K8=J$10,K8=J$11,K8=J$12)</f>
        <v>0</v>
      </c>
    </row>
    <row r="16" spans="1:11" hidden="1">
      <c r="D16" t="b">
        <f t="shared" si="2"/>
        <v>0</v>
      </c>
      <c r="E16" t="b">
        <f t="shared" si="3"/>
        <v>0</v>
      </c>
      <c r="F16" t="b">
        <f t="shared" si="3"/>
        <v>0</v>
      </c>
      <c r="G16" t="b">
        <f t="shared" si="3"/>
        <v>1</v>
      </c>
      <c r="H16" t="b">
        <f t="shared" si="3"/>
        <v>1</v>
      </c>
      <c r="I16" t="b">
        <f t="shared" si="3"/>
        <v>0</v>
      </c>
      <c r="J16" t="b">
        <f t="shared" si="3"/>
        <v>0</v>
      </c>
      <c r="K16" t="b">
        <f t="shared" si="4"/>
        <v>0</v>
      </c>
    </row>
    <row r="17" spans="4:11" hidden="1">
      <c r="D17" t="b">
        <f t="shared" si="2"/>
        <v>0</v>
      </c>
      <c r="E17" t="b">
        <f t="shared" si="3"/>
        <v>0</v>
      </c>
      <c r="F17" t="b">
        <f t="shared" si="3"/>
        <v>0</v>
      </c>
      <c r="G17" t="b">
        <f t="shared" si="3"/>
        <v>1</v>
      </c>
      <c r="H17" t="b">
        <f t="shared" si="3"/>
        <v>1</v>
      </c>
      <c r="I17" t="b">
        <f t="shared" si="3"/>
        <v>0</v>
      </c>
      <c r="J17" t="b">
        <f t="shared" si="3"/>
        <v>0</v>
      </c>
      <c r="K17" t="b">
        <f t="shared" si="4"/>
        <v>0</v>
      </c>
    </row>
    <row r="18" spans="4:11" hidden="1">
      <c r="D18" t="b">
        <f t="shared" si="2"/>
        <v>0</v>
      </c>
      <c r="E18" t="b">
        <f t="shared" si="3"/>
        <v>0</v>
      </c>
      <c r="F18" t="b">
        <f t="shared" si="3"/>
        <v>0</v>
      </c>
      <c r="G18" t="b">
        <f t="shared" si="3"/>
        <v>1</v>
      </c>
      <c r="H18" t="b">
        <f t="shared" si="3"/>
        <v>1</v>
      </c>
      <c r="I18" t="b">
        <f t="shared" si="3"/>
        <v>0</v>
      </c>
      <c r="J18" t="b">
        <f t="shared" si="3"/>
        <v>0</v>
      </c>
      <c r="K18" t="b">
        <f t="shared" si="4"/>
        <v>0</v>
      </c>
    </row>
    <row r="19" spans="4:11" hidden="1">
      <c r="D19" t="b">
        <f t="shared" si="2"/>
        <v>0</v>
      </c>
      <c r="E19" t="b">
        <f t="shared" si="3"/>
        <v>0</v>
      </c>
      <c r="F19" t="b">
        <f t="shared" si="3"/>
        <v>0</v>
      </c>
      <c r="G19" t="b">
        <f t="shared" si="3"/>
        <v>1</v>
      </c>
      <c r="H19" t="b">
        <f t="shared" si="3"/>
        <v>1</v>
      </c>
      <c r="I19" t="b">
        <f t="shared" si="3"/>
        <v>0</v>
      </c>
      <c r="J19" t="b">
        <f t="shared" si="3"/>
        <v>0</v>
      </c>
      <c r="K19" t="b">
        <f t="shared" si="4"/>
        <v>0</v>
      </c>
    </row>
    <row r="20" spans="4:11" hidden="1">
      <c r="D20" t="b">
        <f t="shared" si="2"/>
        <v>0</v>
      </c>
      <c r="E20" t="b">
        <f t="shared" si="3"/>
        <v>0</v>
      </c>
      <c r="F20" t="b">
        <f t="shared" si="3"/>
        <v>0</v>
      </c>
      <c r="G20" t="b">
        <f t="shared" si="3"/>
        <v>0</v>
      </c>
      <c r="H20" t="b">
        <f t="shared" si="3"/>
        <v>0</v>
      </c>
      <c r="I20" t="b">
        <f t="shared" si="3"/>
        <v>0</v>
      </c>
      <c r="J20" t="b">
        <f t="shared" si="3"/>
        <v>0</v>
      </c>
      <c r="K20" t="b">
        <f t="shared" si="4"/>
        <v>0</v>
      </c>
    </row>
  </sheetData>
  <mergeCells count="6">
    <mergeCell ref="H1:I1"/>
    <mergeCell ref="J1:K1"/>
    <mergeCell ref="C2:C6"/>
    <mergeCell ref="C8:C11"/>
    <mergeCell ref="D1:E1"/>
    <mergeCell ref="F1:G1"/>
  </mergeCells>
  <phoneticPr fontId="17" type="noConversion"/>
  <conditionalFormatting sqref="D13:K13">
    <cfRule type="cellIs" dxfId="28" priority="1" stopIfTrue="1" operator="equal">
      <formula>""</formula>
    </cfRule>
  </conditionalFormatting>
  <conditionalFormatting sqref="D8:D12 G2:G6 E2:E6 F8:F12 J8:J12 I2:I6 K2:K6">
    <cfRule type="expression" dxfId="27" priority="2" stopIfTrue="1">
      <formula>D9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H24" sqref="H24"/>
    </sheetView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21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11" si="0">COUNTIF($D$2:$K$6,A2)</f>
        <v>4</v>
      </c>
      <c r="C2" s="57" t="s">
        <v>13</v>
      </c>
      <c r="D2" s="8" t="str">
        <f>$A$2</f>
        <v>A</v>
      </c>
      <c r="E2" s="9" t="str">
        <f>$A$3</f>
        <v>B</v>
      </c>
      <c r="F2" s="8" t="str">
        <f>$A$2</f>
        <v>A</v>
      </c>
      <c r="G2" s="9" t="str">
        <f>$A$3</f>
        <v>B</v>
      </c>
      <c r="H2" s="8" t="str">
        <f>$A$2</f>
        <v>A</v>
      </c>
      <c r="I2" s="9" t="str">
        <f>$A$3</f>
        <v>B</v>
      </c>
      <c r="J2" s="8" t="str">
        <f>$A$2</f>
        <v>A</v>
      </c>
      <c r="K2" s="9" t="str">
        <f>$A$3</f>
        <v>B</v>
      </c>
    </row>
    <row r="3" spans="1:11" ht="28.5" customHeight="1">
      <c r="A3" s="6" t="s">
        <v>1</v>
      </c>
      <c r="B3" s="19">
        <f t="shared" si="0"/>
        <v>4</v>
      </c>
      <c r="C3" s="57"/>
      <c r="D3" s="10" t="str">
        <f>$A$5</f>
        <v>D</v>
      </c>
      <c r="E3" s="11" t="str">
        <f>$A$4</f>
        <v>C</v>
      </c>
      <c r="F3" s="10" t="str">
        <f>$A$5</f>
        <v>D</v>
      </c>
      <c r="G3" s="11" t="str">
        <f>$A$4</f>
        <v>C</v>
      </c>
      <c r="H3" s="10" t="str">
        <f>$A$5</f>
        <v>D</v>
      </c>
      <c r="I3" s="11" t="str">
        <f>$A$4</f>
        <v>C</v>
      </c>
      <c r="J3" s="10" t="str">
        <f>$A$5</f>
        <v>D</v>
      </c>
      <c r="K3" s="11" t="str">
        <f>$A$4</f>
        <v>C</v>
      </c>
    </row>
    <row r="4" spans="1:11" ht="28.5" customHeight="1">
      <c r="A4" s="6" t="s">
        <v>2</v>
      </c>
      <c r="B4" s="19">
        <f t="shared" si="0"/>
        <v>4</v>
      </c>
      <c r="C4" s="57"/>
      <c r="D4" s="10" t="str">
        <f>$A$7</f>
        <v>F</v>
      </c>
      <c r="E4" s="11" t="str">
        <f>$A$6</f>
        <v>E</v>
      </c>
      <c r="F4" s="10" t="str">
        <f>$A$7</f>
        <v>F</v>
      </c>
      <c r="G4" s="11" t="str">
        <f>$A$6</f>
        <v>E</v>
      </c>
      <c r="H4" s="10" t="str">
        <f>$A$7</f>
        <v>F</v>
      </c>
      <c r="I4" s="11" t="str">
        <f>$A$6</f>
        <v>E</v>
      </c>
      <c r="J4" s="10" t="str">
        <f>$A$7</f>
        <v>F</v>
      </c>
      <c r="K4" s="11" t="str">
        <f>$A$6</f>
        <v>E</v>
      </c>
    </row>
    <row r="5" spans="1:11" ht="28.5" customHeight="1">
      <c r="A5" s="6" t="s">
        <v>3</v>
      </c>
      <c r="B5" s="19">
        <f t="shared" si="0"/>
        <v>4</v>
      </c>
      <c r="C5" s="57"/>
      <c r="D5" s="10" t="str">
        <f>$A$8</f>
        <v>G</v>
      </c>
      <c r="E5" s="48" t="str">
        <f>$A$9</f>
        <v>H</v>
      </c>
      <c r="F5" s="10" t="str">
        <f>$A$8</f>
        <v>G</v>
      </c>
      <c r="G5" s="48" t="str">
        <f>$A$9</f>
        <v>H</v>
      </c>
      <c r="H5" s="10" t="str">
        <f>$A$8</f>
        <v>G</v>
      </c>
      <c r="I5" s="48" t="str">
        <f>$A$9</f>
        <v>H</v>
      </c>
      <c r="J5" s="10" t="str">
        <f>$A$8</f>
        <v>G</v>
      </c>
      <c r="K5" s="48" t="str">
        <f>$A$9</f>
        <v>H</v>
      </c>
    </row>
    <row r="6" spans="1:11" ht="28.5" customHeight="1" thickBot="1">
      <c r="A6" s="6" t="s">
        <v>4</v>
      </c>
      <c r="B6" s="19">
        <f t="shared" si="0"/>
        <v>4</v>
      </c>
      <c r="C6" s="57"/>
      <c r="D6" s="12" t="str">
        <f>$A$11</f>
        <v>J</v>
      </c>
      <c r="E6" s="49" t="str">
        <f>$A$10</f>
        <v>I</v>
      </c>
      <c r="F6" s="12" t="str">
        <f>$A$11</f>
        <v>J</v>
      </c>
      <c r="G6" s="49" t="str">
        <f>$A$10</f>
        <v>I</v>
      </c>
      <c r="H6" s="12" t="str">
        <f>$A$11</f>
        <v>J</v>
      </c>
      <c r="I6" s="49" t="str">
        <f>$A$10</f>
        <v>I</v>
      </c>
      <c r="J6" s="12" t="str">
        <f>$A$11</f>
        <v>J</v>
      </c>
      <c r="K6" s="49" t="str">
        <f>$A$10</f>
        <v>I</v>
      </c>
    </row>
    <row r="7" spans="1:11" ht="28.5" customHeight="1" thickBot="1">
      <c r="A7" s="6" t="s">
        <v>5</v>
      </c>
      <c r="B7" s="19">
        <f t="shared" si="0"/>
        <v>4</v>
      </c>
      <c r="C7" s="1"/>
      <c r="D7" s="14" t="s">
        <v>20</v>
      </c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4</v>
      </c>
      <c r="C8" s="57" t="s">
        <v>14</v>
      </c>
      <c r="D8" s="8" t="str">
        <f>$A$3</f>
        <v>B</v>
      </c>
      <c r="E8" s="9" t="str">
        <f>$A$2</f>
        <v>A</v>
      </c>
      <c r="F8" s="8" t="str">
        <f>$A$3</f>
        <v>B</v>
      </c>
      <c r="G8" s="9" t="str">
        <f>$A$2</f>
        <v>A</v>
      </c>
      <c r="H8" s="8" t="str">
        <f>$A$3</f>
        <v>B</v>
      </c>
      <c r="I8" s="9" t="str">
        <f>$A$2</f>
        <v>A</v>
      </c>
      <c r="J8" s="8" t="str">
        <f>$A$3</f>
        <v>B</v>
      </c>
      <c r="K8" s="9" t="str">
        <f>$A$2</f>
        <v>A</v>
      </c>
    </row>
    <row r="9" spans="1:11" ht="28.5" customHeight="1">
      <c r="A9" s="6" t="s">
        <v>7</v>
      </c>
      <c r="B9" s="19">
        <f t="shared" si="0"/>
        <v>4</v>
      </c>
      <c r="C9" s="57"/>
      <c r="D9" s="10" t="str">
        <f>$A$4</f>
        <v>C</v>
      </c>
      <c r="E9" s="11" t="str">
        <f>$A$5</f>
        <v>D</v>
      </c>
      <c r="F9" s="10" t="str">
        <f>$A$4</f>
        <v>C</v>
      </c>
      <c r="G9" s="11" t="str">
        <f>$A$5</f>
        <v>D</v>
      </c>
      <c r="H9" s="10" t="str">
        <f>$A$4</f>
        <v>C</v>
      </c>
      <c r="I9" s="11" t="str">
        <f>$A$5</f>
        <v>D</v>
      </c>
      <c r="J9" s="10" t="str">
        <f>$A$4</f>
        <v>C</v>
      </c>
      <c r="K9" s="11" t="str">
        <f>$A$5</f>
        <v>D</v>
      </c>
    </row>
    <row r="10" spans="1:11" ht="28.5" customHeight="1">
      <c r="A10" s="40" t="s">
        <v>8</v>
      </c>
      <c r="B10" s="19">
        <f t="shared" si="0"/>
        <v>4</v>
      </c>
      <c r="C10" s="57"/>
      <c r="D10" s="10" t="str">
        <f>$A$6</f>
        <v>E</v>
      </c>
      <c r="E10" s="11" t="str">
        <f>$A$7</f>
        <v>F</v>
      </c>
      <c r="F10" s="10" t="str">
        <f>$A$6</f>
        <v>E</v>
      </c>
      <c r="G10" s="11" t="str">
        <f>$A$7</f>
        <v>F</v>
      </c>
      <c r="H10" s="10" t="str">
        <f>$A$6</f>
        <v>E</v>
      </c>
      <c r="I10" s="11" t="str">
        <f>$A$7</f>
        <v>F</v>
      </c>
      <c r="J10" s="10" t="str">
        <f>$A$6</f>
        <v>E</v>
      </c>
      <c r="K10" s="11" t="str">
        <f>$A$7</f>
        <v>F</v>
      </c>
    </row>
    <row r="11" spans="1:11" ht="28.5" customHeight="1" thickBot="1">
      <c r="A11" s="41" t="s">
        <v>22</v>
      </c>
      <c r="B11" s="14">
        <f t="shared" si="0"/>
        <v>4</v>
      </c>
      <c r="C11" s="57"/>
      <c r="D11" s="42" t="str">
        <f>$A$9</f>
        <v>H</v>
      </c>
      <c r="E11" s="11" t="str">
        <f>$A$8</f>
        <v>G</v>
      </c>
      <c r="F11" s="42" t="str">
        <f>$A$9</f>
        <v>H</v>
      </c>
      <c r="G11" s="11" t="str">
        <f>$A$8</f>
        <v>G</v>
      </c>
      <c r="H11" s="42" t="str">
        <f>$A$9</f>
        <v>H</v>
      </c>
      <c r="I11" s="11" t="str">
        <f>$A$8</f>
        <v>G</v>
      </c>
      <c r="J11" s="42" t="str">
        <f>$A$9</f>
        <v>H</v>
      </c>
      <c r="K11" s="11" t="str">
        <f>$A$8</f>
        <v>G</v>
      </c>
    </row>
    <row r="12" spans="1:11" ht="28.5" customHeight="1" thickBot="1">
      <c r="A12" s="18"/>
      <c r="B12" s="14"/>
      <c r="C12" s="4"/>
      <c r="D12" s="43" t="str">
        <f>$A$10</f>
        <v>I</v>
      </c>
      <c r="E12" s="13" t="str">
        <f>$A$11</f>
        <v>J</v>
      </c>
      <c r="F12" s="43" t="str">
        <f>$A$10</f>
        <v>I</v>
      </c>
      <c r="G12" s="13" t="str">
        <f>$A$11</f>
        <v>J</v>
      </c>
      <c r="H12" s="43" t="str">
        <f>$A$10</f>
        <v>I</v>
      </c>
      <c r="I12" s="13" t="str">
        <f>$A$11</f>
        <v>J</v>
      </c>
      <c r="J12" s="43" t="str">
        <f>$A$10</f>
        <v>I</v>
      </c>
      <c r="K12" s="13" t="str">
        <f>$A$11</f>
        <v>J</v>
      </c>
    </row>
    <row r="13" spans="1:11" s="33" customFormat="1">
      <c r="D13" s="25" t="str">
        <f t="shared" ref="D13:K13" si="1">IF(COUNTIF(D2:D12,$A$2) * COUNTIF(D2:D12,$A$3) * COUNTIF(D2:D12,$A$4) * COUNTIF(D2:D12,$A$5) * COUNTIF(D2:D12,$A$6) * COUNTIF(D2:D12,$A$7) * COUNTIF(D2:D12,$A$8) * COUNTIF(D2:D12,$A$9) * COUNTIF(D2:D12,$A$10)  * COUNTIF(D2:D12,$A$11) = 1, "ü", "")</f>
        <v>ü</v>
      </c>
      <c r="E13" s="25" t="str">
        <f t="shared" si="1"/>
        <v>ü</v>
      </c>
      <c r="F13" s="25" t="str">
        <f t="shared" si="1"/>
        <v>ü</v>
      </c>
      <c r="G13" s="25" t="str">
        <f t="shared" si="1"/>
        <v>ü</v>
      </c>
      <c r="H13" s="25" t="str">
        <f t="shared" si="1"/>
        <v>ü</v>
      </c>
      <c r="I13" s="25" t="str">
        <f t="shared" si="1"/>
        <v>ü</v>
      </c>
      <c r="J13" s="25" t="str">
        <f t="shared" si="1"/>
        <v>ü</v>
      </c>
      <c r="K13" s="25" t="str">
        <f t="shared" si="1"/>
        <v>ü</v>
      </c>
    </row>
    <row r="15" spans="1:11" hidden="1">
      <c r="D15" t="b">
        <f t="shared" ref="D15:D20" si="2">OR(D8=E$8,D8=E$9,D8=E$10,D8=E$11,D8=E$12)</f>
        <v>0</v>
      </c>
      <c r="E15" t="b">
        <f t="shared" ref="E15:J19" si="3">OR(E8=D$8,E8=D$9,E8=D$10,E8=D$11,E8=D$12,E8=F$8,E8=F$9,E8=F$10,E8=F$11,E8=F$12)</f>
        <v>0</v>
      </c>
      <c r="F15" t="b">
        <f t="shared" si="3"/>
        <v>0</v>
      </c>
      <c r="G15" t="b">
        <f t="shared" si="3"/>
        <v>0</v>
      </c>
      <c r="H15" t="b">
        <f t="shared" si="3"/>
        <v>0</v>
      </c>
      <c r="I15" t="b">
        <f t="shared" si="3"/>
        <v>0</v>
      </c>
      <c r="J15" t="b">
        <f t="shared" si="3"/>
        <v>0</v>
      </c>
      <c r="K15" t="b">
        <f t="shared" ref="K15:K20" si="4">OR(K8=J$8,K8=J$9,K8=J$10,K8=J$11,K8=J$12)</f>
        <v>0</v>
      </c>
    </row>
    <row r="16" spans="1:11" hidden="1">
      <c r="D16" t="b">
        <f t="shared" si="2"/>
        <v>0</v>
      </c>
      <c r="E16" t="b">
        <f t="shared" si="3"/>
        <v>0</v>
      </c>
      <c r="F16" t="b">
        <f t="shared" si="3"/>
        <v>0</v>
      </c>
      <c r="G16" t="b">
        <f t="shared" si="3"/>
        <v>0</v>
      </c>
      <c r="H16" t="b">
        <f t="shared" si="3"/>
        <v>0</v>
      </c>
      <c r="I16" t="b">
        <f t="shared" si="3"/>
        <v>0</v>
      </c>
      <c r="J16" t="b">
        <f t="shared" si="3"/>
        <v>0</v>
      </c>
      <c r="K16" t="b">
        <f t="shared" si="4"/>
        <v>0</v>
      </c>
    </row>
    <row r="17" spans="4:11" hidden="1">
      <c r="D17" t="b">
        <f t="shared" si="2"/>
        <v>0</v>
      </c>
      <c r="E17" t="b">
        <f t="shared" si="3"/>
        <v>0</v>
      </c>
      <c r="F17" t="b">
        <f t="shared" si="3"/>
        <v>0</v>
      </c>
      <c r="G17" t="b">
        <f t="shared" si="3"/>
        <v>0</v>
      </c>
      <c r="H17" t="b">
        <f t="shared" si="3"/>
        <v>0</v>
      </c>
      <c r="I17" t="b">
        <f t="shared" si="3"/>
        <v>0</v>
      </c>
      <c r="J17" t="b">
        <f t="shared" si="3"/>
        <v>0</v>
      </c>
      <c r="K17" t="b">
        <f t="shared" si="4"/>
        <v>0</v>
      </c>
    </row>
    <row r="18" spans="4:11" hidden="1">
      <c r="D18" t="b">
        <f t="shared" si="2"/>
        <v>0</v>
      </c>
      <c r="E18" t="b">
        <f t="shared" si="3"/>
        <v>0</v>
      </c>
      <c r="F18" t="b">
        <f t="shared" si="3"/>
        <v>0</v>
      </c>
      <c r="G18" t="b">
        <f t="shared" si="3"/>
        <v>0</v>
      </c>
      <c r="H18" t="b">
        <f t="shared" si="3"/>
        <v>0</v>
      </c>
      <c r="I18" t="b">
        <f t="shared" si="3"/>
        <v>0</v>
      </c>
      <c r="J18" t="b">
        <f t="shared" si="3"/>
        <v>0</v>
      </c>
      <c r="K18" t="b">
        <f t="shared" si="4"/>
        <v>0</v>
      </c>
    </row>
    <row r="19" spans="4:11" hidden="1">
      <c r="D19" t="b">
        <f t="shared" si="2"/>
        <v>0</v>
      </c>
      <c r="E19" t="b">
        <f t="shared" si="3"/>
        <v>0</v>
      </c>
      <c r="F19" t="b">
        <f t="shared" si="3"/>
        <v>0</v>
      </c>
      <c r="G19" t="b">
        <f t="shared" si="3"/>
        <v>0</v>
      </c>
      <c r="H19" t="b">
        <f t="shared" si="3"/>
        <v>0</v>
      </c>
      <c r="I19" t="b">
        <f t="shared" si="3"/>
        <v>0</v>
      </c>
      <c r="J19" t="b">
        <f t="shared" si="3"/>
        <v>0</v>
      </c>
      <c r="K19" t="b">
        <f t="shared" si="4"/>
        <v>0</v>
      </c>
    </row>
    <row r="20" spans="4:11" hidden="1">
      <c r="D20" t="b">
        <f t="shared" si="2"/>
        <v>0</v>
      </c>
      <c r="E20" t="b">
        <f t="shared" ref="E20:J20" si="5">OR(E13=D$8,E13=D$9,E13=D$10,E13=D$11,E13=D$12,E13=F$8,E13=F$9,E13=F$10,E13=F$11,E13=F$12)</f>
        <v>0</v>
      </c>
      <c r="F20" t="b">
        <f t="shared" si="5"/>
        <v>0</v>
      </c>
      <c r="G20" t="b">
        <f t="shared" si="5"/>
        <v>0</v>
      </c>
      <c r="H20" t="b">
        <f t="shared" si="5"/>
        <v>0</v>
      </c>
      <c r="I20" t="b">
        <f t="shared" si="5"/>
        <v>0</v>
      </c>
      <c r="J20" t="b">
        <f t="shared" si="5"/>
        <v>0</v>
      </c>
      <c r="K20" t="b">
        <f t="shared" si="4"/>
        <v>0</v>
      </c>
    </row>
  </sheetData>
  <mergeCells count="6">
    <mergeCell ref="H1:I1"/>
    <mergeCell ref="J1:K1"/>
    <mergeCell ref="C2:C6"/>
    <mergeCell ref="C8:C11"/>
    <mergeCell ref="D1:E1"/>
    <mergeCell ref="F1:G1"/>
  </mergeCells>
  <phoneticPr fontId="0" type="noConversion"/>
  <conditionalFormatting sqref="D13:K13">
    <cfRule type="cellIs" dxfId="26" priority="1" stopIfTrue="1" operator="equal">
      <formula>""</formula>
    </cfRule>
  </conditionalFormatting>
  <conditionalFormatting sqref="D8:D12 G2:G6 E2:E6 F8:F12 H8:H12 I2:I6 K2:K6 J8:J12">
    <cfRule type="expression" dxfId="25" priority="2" stopIfTrue="1">
      <formula>D9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E1" workbookViewId="0"/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21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 t="shared" ref="B2:B11" si="0">COUNTIF($D$2:$K$6,A2)</f>
        <v>0</v>
      </c>
      <c r="C2" s="57" t="s">
        <v>13</v>
      </c>
      <c r="D2" s="8"/>
      <c r="E2" s="8"/>
      <c r="F2" s="8"/>
      <c r="G2" s="8"/>
      <c r="H2" s="8"/>
      <c r="I2" s="8"/>
      <c r="J2" s="8"/>
      <c r="K2" s="8"/>
    </row>
    <row r="3" spans="1:11" ht="28.5" customHeight="1">
      <c r="A3" s="6" t="s">
        <v>1</v>
      </c>
      <c r="B3" s="19">
        <f t="shared" si="0"/>
        <v>0</v>
      </c>
      <c r="C3" s="57"/>
      <c r="D3" s="10"/>
      <c r="E3" s="10"/>
      <c r="F3" s="10"/>
      <c r="G3" s="10"/>
      <c r="H3" s="10"/>
      <c r="I3" s="10"/>
      <c r="J3" s="10"/>
      <c r="K3" s="10"/>
    </row>
    <row r="4" spans="1:11" ht="28.5" customHeight="1">
      <c r="A4" s="6" t="s">
        <v>2</v>
      </c>
      <c r="B4" s="19">
        <f t="shared" si="0"/>
        <v>0</v>
      </c>
      <c r="C4" s="57"/>
      <c r="D4" s="10"/>
      <c r="E4" s="10"/>
      <c r="F4" s="10"/>
      <c r="G4" s="10"/>
      <c r="H4" s="10"/>
      <c r="I4" s="10"/>
      <c r="J4" s="10"/>
      <c r="K4" s="10"/>
    </row>
    <row r="5" spans="1:11" ht="28.5" customHeight="1">
      <c r="A5" s="6" t="s">
        <v>3</v>
      </c>
      <c r="B5" s="19">
        <f t="shared" si="0"/>
        <v>0</v>
      </c>
      <c r="C5" s="57"/>
      <c r="D5" s="10"/>
      <c r="E5" s="42"/>
      <c r="F5" s="10"/>
      <c r="G5" s="42"/>
      <c r="H5" s="10"/>
      <c r="I5" s="42"/>
      <c r="J5" s="10"/>
      <c r="K5" s="42"/>
    </row>
    <row r="6" spans="1:11" ht="28.5" customHeight="1" thickBot="1">
      <c r="A6" s="6" t="s">
        <v>4</v>
      </c>
      <c r="B6" s="19">
        <f t="shared" si="0"/>
        <v>0</v>
      </c>
      <c r="C6" s="57"/>
      <c r="D6" s="12"/>
      <c r="E6" s="43"/>
      <c r="F6" s="12"/>
      <c r="G6" s="43"/>
      <c r="H6" s="12"/>
      <c r="I6" s="43"/>
      <c r="J6" s="12"/>
      <c r="K6" s="43"/>
    </row>
    <row r="7" spans="1:11" ht="28.5" customHeight="1" thickBot="1">
      <c r="A7" s="6" t="s">
        <v>5</v>
      </c>
      <c r="B7" s="19">
        <f t="shared" si="0"/>
        <v>0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6</v>
      </c>
      <c r="B8" s="19">
        <f t="shared" si="0"/>
        <v>0</v>
      </c>
      <c r="C8" s="57" t="s">
        <v>14</v>
      </c>
      <c r="D8" s="8"/>
      <c r="E8" s="44"/>
      <c r="F8" s="44"/>
      <c r="G8" s="44"/>
      <c r="H8" s="44"/>
      <c r="I8" s="44"/>
      <c r="J8" s="44"/>
      <c r="K8" s="9"/>
    </row>
    <row r="9" spans="1:11" ht="28.5" customHeight="1">
      <c r="A9" s="6" t="s">
        <v>7</v>
      </c>
      <c r="B9" s="19">
        <f t="shared" si="0"/>
        <v>0</v>
      </c>
      <c r="C9" s="57"/>
      <c r="D9" s="10"/>
      <c r="E9" s="45"/>
      <c r="F9" s="45"/>
      <c r="G9" s="45"/>
      <c r="H9" s="45"/>
      <c r="I9" s="45"/>
      <c r="J9" s="45"/>
      <c r="K9" s="11"/>
    </row>
    <row r="10" spans="1:11" ht="28.5" customHeight="1">
      <c r="A10" s="40" t="s">
        <v>8</v>
      </c>
      <c r="B10" s="19">
        <f t="shared" si="0"/>
        <v>0</v>
      </c>
      <c r="C10" s="57"/>
      <c r="D10" s="10"/>
      <c r="E10" s="45"/>
      <c r="F10" s="45"/>
      <c r="G10" s="45"/>
      <c r="H10" s="45"/>
      <c r="I10" s="45"/>
      <c r="J10" s="45"/>
      <c r="K10" s="11"/>
    </row>
    <row r="11" spans="1:11" ht="28.5" customHeight="1" thickBot="1">
      <c r="A11" s="41" t="s">
        <v>22</v>
      </c>
      <c r="B11" s="14">
        <f t="shared" si="0"/>
        <v>0</v>
      </c>
      <c r="C11" s="57"/>
      <c r="D11" s="10"/>
      <c r="E11" s="45"/>
      <c r="F11" s="45"/>
      <c r="G11" s="45"/>
      <c r="H11" s="45"/>
      <c r="I11" s="45"/>
      <c r="J11" s="45"/>
      <c r="K11" s="11"/>
    </row>
    <row r="12" spans="1:11" ht="28.5" customHeight="1" thickBot="1">
      <c r="A12" s="18"/>
      <c r="B12" s="14"/>
      <c r="C12" s="61"/>
      <c r="D12" s="43"/>
      <c r="E12" s="46"/>
      <c r="F12" s="47"/>
      <c r="G12" s="46"/>
      <c r="H12" s="47"/>
      <c r="I12" s="46"/>
      <c r="J12" s="47"/>
      <c r="K12" s="13"/>
    </row>
    <row r="13" spans="1:11" s="33" customFormat="1">
      <c r="D13" s="25" t="str">
        <f>IF(COUNTIF(D2:D12,$A$2) * COUNTIF(D2:D12,$A$3) * COUNTIF(D2:D12,$A$4) * COUNTIF(D2:D12,$A$5) * COUNTIF(D2:D12,$A$6) * COUNTIF(D2:D12,$A$7) * COUNTIF(D2:D12,$A$8) * COUNTIF(D2:D12,$A$9) * COUNTIF(D2:D12,$A$10)  * COUNTIF(D2:D12,$A$11) = 1, "ü", "")</f>
        <v></v>
      </c>
      <c r="E13" s="25" t="str">
        <f t="shared" ref="E13:K13" si="1">IF(COUNTIF(E2:E12,$A$2) * COUNTIF(E2:E12,$A$3) * COUNTIF(E2:E12,$A$4) * COUNTIF(E2:E12,$A$5) * COUNTIF(E2:E12,$A$6) * COUNTIF(E2:E12,$A$7) * COUNTIF(E2:E12,$A$8) * COUNTIF(E2:E12,$A$9) * COUNTIF(E2:E12,$A$10)  * COUNTIF(E2:E12,$A$11) = 1, "ü", "")</f>
        <v></v>
      </c>
      <c r="F13" s="25" t="str">
        <f t="shared" si="1"/>
        <v></v>
      </c>
      <c r="G13" s="25" t="str">
        <f t="shared" si="1"/>
        <v></v>
      </c>
      <c r="H13" s="25" t="str">
        <f t="shared" si="1"/>
        <v></v>
      </c>
      <c r="I13" s="25" t="str">
        <f t="shared" si="1"/>
        <v></v>
      </c>
      <c r="J13" s="25" t="str">
        <f t="shared" si="1"/>
        <v></v>
      </c>
      <c r="K13" s="25" t="str">
        <f t="shared" si="1"/>
        <v></v>
      </c>
    </row>
    <row r="15" spans="1:11" hidden="1">
      <c r="D15" t="b">
        <f>OR(D8=E$8,D8=E$9,D8=E$10,D8=E$11,D8=E$12)</f>
        <v>1</v>
      </c>
      <c r="E15" t="b">
        <f t="shared" ref="E15:J15" si="2">OR(E8=D$8,E8=D$9,E8=D$10,E8=D$11,E8=D$12,E8=F$8,E8=F$9,E8=F$10,E8=F$11,E8=F$12)</f>
        <v>1</v>
      </c>
      <c r="F15" t="b">
        <f t="shared" si="2"/>
        <v>1</v>
      </c>
      <c r="G15" t="b">
        <f t="shared" si="2"/>
        <v>1</v>
      </c>
      <c r="H15" t="b">
        <f t="shared" si="2"/>
        <v>1</v>
      </c>
      <c r="I15" t="b">
        <f t="shared" si="2"/>
        <v>1</v>
      </c>
      <c r="J15" t="b">
        <f t="shared" si="2"/>
        <v>1</v>
      </c>
      <c r="K15" t="b">
        <f>OR(K8=J$8,K8=J$9,K8=J$10,K8=J$11,K8=J$12)</f>
        <v>1</v>
      </c>
    </row>
    <row r="16" spans="1:11" hidden="1">
      <c r="D16" t="b">
        <f>OR(D9=E$8,D9=E$9,D9=E$10,D9=E$11,D9=E$12)</f>
        <v>1</v>
      </c>
      <c r="E16" t="b">
        <f t="shared" ref="E16:J19" si="3">OR(E9=D$8,E9=D$9,E9=D$10,E9=D$11,E9=D$12,E9=F$8,E9=F$9,E9=F$10,E9=F$11,E9=F$12)</f>
        <v>1</v>
      </c>
      <c r="F16" t="b">
        <f t="shared" si="3"/>
        <v>1</v>
      </c>
      <c r="G16" t="b">
        <f t="shared" si="3"/>
        <v>1</v>
      </c>
      <c r="H16" t="b">
        <f t="shared" si="3"/>
        <v>1</v>
      </c>
      <c r="I16" t="b">
        <f t="shared" si="3"/>
        <v>1</v>
      </c>
      <c r="J16" t="b">
        <f t="shared" si="3"/>
        <v>1</v>
      </c>
      <c r="K16" t="b">
        <f>OR(K9=J$8,K9=J$9,K9=J$10,K9=J$11,K9=J$12)</f>
        <v>1</v>
      </c>
    </row>
    <row r="17" spans="4:11" hidden="1">
      <c r="D17" t="b">
        <f>OR(D10=E$8,D10=E$9,D10=E$10,D10=E$11,D10=E$12)</f>
        <v>1</v>
      </c>
      <c r="E17" t="b">
        <f t="shared" si="3"/>
        <v>1</v>
      </c>
      <c r="F17" t="b">
        <f t="shared" si="3"/>
        <v>1</v>
      </c>
      <c r="G17" t="b">
        <f t="shared" si="3"/>
        <v>1</v>
      </c>
      <c r="H17" t="b">
        <f t="shared" si="3"/>
        <v>1</v>
      </c>
      <c r="I17" t="b">
        <f t="shared" si="3"/>
        <v>1</v>
      </c>
      <c r="J17" t="b">
        <f t="shared" si="3"/>
        <v>1</v>
      </c>
      <c r="K17" t="b">
        <f>OR(K10=J$8,K10=J$9,K10=J$10,K10=J$11,K10=J$12)</f>
        <v>1</v>
      </c>
    </row>
    <row r="18" spans="4:11" hidden="1">
      <c r="D18" t="b">
        <f>OR(D11=E$8,D11=E$9,D11=E$10,D11=E$11,D11=E$12)</f>
        <v>1</v>
      </c>
      <c r="E18" t="b">
        <f t="shared" si="3"/>
        <v>1</v>
      </c>
      <c r="F18" t="b">
        <f t="shared" si="3"/>
        <v>1</v>
      </c>
      <c r="G18" t="b">
        <f t="shared" si="3"/>
        <v>1</v>
      </c>
      <c r="H18" t="b">
        <f t="shared" si="3"/>
        <v>1</v>
      </c>
      <c r="I18" t="b">
        <f t="shared" si="3"/>
        <v>1</v>
      </c>
      <c r="J18" t="b">
        <f t="shared" si="3"/>
        <v>1</v>
      </c>
      <c r="K18" t="b">
        <f>OR(K11=J$8,K11=J$9,K11=J$10,K11=J$11,K11=J$12)</f>
        <v>1</v>
      </c>
    </row>
    <row r="19" spans="4:11" hidden="1">
      <c r="D19" t="b">
        <f>OR(D12=E$8,D12=E$9,D12=E$10,D12=E$11,D12=E$12)</f>
        <v>1</v>
      </c>
      <c r="E19" t="b">
        <f t="shared" si="3"/>
        <v>1</v>
      </c>
      <c r="F19" t="b">
        <f t="shared" si="3"/>
        <v>1</v>
      </c>
      <c r="G19" t="b">
        <f t="shared" si="3"/>
        <v>1</v>
      </c>
      <c r="H19" t="b">
        <f t="shared" si="3"/>
        <v>1</v>
      </c>
      <c r="I19" t="b">
        <f t="shared" si="3"/>
        <v>1</v>
      </c>
      <c r="J19" t="b">
        <f t="shared" si="3"/>
        <v>1</v>
      </c>
      <c r="K19" t="b">
        <f>OR(K12=J$8,K12=J$9,K12=J$10,K12=J$11,K12=J$12)</f>
        <v>1</v>
      </c>
    </row>
  </sheetData>
  <mergeCells count="6">
    <mergeCell ref="C8:C12"/>
    <mergeCell ref="H1:I1"/>
    <mergeCell ref="J1:K1"/>
    <mergeCell ref="C2:C6"/>
    <mergeCell ref="D1:E1"/>
    <mergeCell ref="F1:G1"/>
  </mergeCells>
  <phoneticPr fontId="0" type="noConversion"/>
  <conditionalFormatting sqref="D13:K13">
    <cfRule type="cellIs" dxfId="24" priority="1" stopIfTrue="1" operator="equal">
      <formula>""</formula>
    </cfRule>
  </conditionalFormatting>
  <conditionalFormatting sqref="J8:J12 G2:G6 E2:E6 F8:F12 H8:H12 I2:I6 K2:K6 D9:D12">
    <cfRule type="expression" dxfId="23" priority="2" stopIfTrue="1">
      <formula>D9</formula>
    </cfRule>
  </conditionalFormatting>
  <conditionalFormatting sqref="D8 E8:E12 G8:G12 I8:I12 K8:K12">
    <cfRule type="expression" dxfId="22" priority="3" stopIfTrue="1">
      <formula>D15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1.85546875" customWidth="1"/>
  </cols>
  <sheetData>
    <row r="1" spans="1:11" s="3" customFormat="1" ht="13.5" thickBot="1">
      <c r="A1" s="2" t="s">
        <v>17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5" t="s">
        <v>0</v>
      </c>
      <c r="B2" s="19">
        <f>COUNTIF($D$2:$K$6,A2)</f>
        <v>5</v>
      </c>
      <c r="C2" s="57" t="s">
        <v>13</v>
      </c>
      <c r="D2" s="8" t="str">
        <f>A3</f>
        <v>B</v>
      </c>
      <c r="E2" s="9" t="str">
        <f>A2</f>
        <v>A</v>
      </c>
      <c r="F2" s="8" t="str">
        <f>A3</f>
        <v>B</v>
      </c>
      <c r="G2" s="9" t="str">
        <f>A2</f>
        <v>A</v>
      </c>
      <c r="H2" s="8" t="str">
        <f>A3</f>
        <v>B</v>
      </c>
      <c r="I2" s="9" t="str">
        <f>A2</f>
        <v>A</v>
      </c>
      <c r="J2" s="8" t="str">
        <f>A2</f>
        <v>A</v>
      </c>
      <c r="K2" s="9" t="str">
        <f>A2</f>
        <v>A</v>
      </c>
    </row>
    <row r="3" spans="1:11" ht="28.5" customHeight="1">
      <c r="A3" s="6" t="s">
        <v>1</v>
      </c>
      <c r="B3" s="19">
        <f>COUNTIF($D$2:$K$6,A3)</f>
        <v>5</v>
      </c>
      <c r="C3" s="57"/>
      <c r="D3" s="10" t="str">
        <f>A4</f>
        <v>C</v>
      </c>
      <c r="E3" s="11" t="str">
        <f>A3</f>
        <v>B</v>
      </c>
      <c r="F3" s="10" t="str">
        <f>A4</f>
        <v>C</v>
      </c>
      <c r="G3" s="11" t="str">
        <f>A4</f>
        <v>C</v>
      </c>
      <c r="H3" s="10" t="str">
        <f>A5</f>
        <v>E</v>
      </c>
      <c r="I3" s="11" t="str">
        <f>A4</f>
        <v>C</v>
      </c>
      <c r="J3" s="10" t="str">
        <f>A3</f>
        <v>B</v>
      </c>
      <c r="K3" s="11" t="str">
        <f>A4</f>
        <v>C</v>
      </c>
    </row>
    <row r="4" spans="1:11" ht="28.5" customHeight="1">
      <c r="A4" s="6" t="s">
        <v>2</v>
      </c>
      <c r="B4" s="19">
        <f t="shared" ref="B4:B10" si="0">COUNTIF($D$2:$K$6,A4)</f>
        <v>5</v>
      </c>
      <c r="C4" s="57"/>
      <c r="D4" s="10" t="str">
        <f>A6</f>
        <v>F</v>
      </c>
      <c r="E4" s="11" t="str">
        <f>A5</f>
        <v>E</v>
      </c>
      <c r="F4" s="10" t="str">
        <f>A6</f>
        <v>F</v>
      </c>
      <c r="G4" s="11" t="str">
        <f>A5</f>
        <v>E</v>
      </c>
      <c r="H4" s="10" t="str">
        <f>A6</f>
        <v>F</v>
      </c>
      <c r="I4" s="11" t="str">
        <f>A5</f>
        <v>E</v>
      </c>
      <c r="J4" s="10" t="str">
        <f>A6</f>
        <v>F</v>
      </c>
      <c r="K4" s="11" t="str">
        <f>A5</f>
        <v>E</v>
      </c>
    </row>
    <row r="5" spans="1:11" ht="28.5" customHeight="1">
      <c r="A5" s="6" t="s">
        <v>4</v>
      </c>
      <c r="B5" s="19">
        <f t="shared" si="0"/>
        <v>5</v>
      </c>
      <c r="C5" s="57"/>
      <c r="D5" s="10" t="str">
        <f>A8</f>
        <v>H</v>
      </c>
      <c r="E5" s="11" t="str">
        <f>A7</f>
        <v>G</v>
      </c>
      <c r="F5" s="10" t="str">
        <f>A8</f>
        <v>H</v>
      </c>
      <c r="G5" s="11" t="str">
        <f>A7</f>
        <v>G</v>
      </c>
      <c r="H5" s="10" t="str">
        <f>A8</f>
        <v>H</v>
      </c>
      <c r="I5" s="11" t="str">
        <f>A7</f>
        <v>G</v>
      </c>
      <c r="J5" s="10" t="str">
        <f>A8</f>
        <v>H</v>
      </c>
      <c r="K5" s="11" t="str">
        <f>A7</f>
        <v>G</v>
      </c>
    </row>
    <row r="6" spans="1:11" ht="28.5" customHeight="1" thickBot="1">
      <c r="A6" s="6" t="s">
        <v>5</v>
      </c>
      <c r="B6" s="19">
        <f t="shared" si="0"/>
        <v>4</v>
      </c>
      <c r="C6" s="57"/>
      <c r="D6" s="12" t="str">
        <f>A10</f>
        <v>J</v>
      </c>
      <c r="E6" s="13" t="str">
        <f>A9</f>
        <v>I</v>
      </c>
      <c r="F6" s="12" t="str">
        <f>A10</f>
        <v>J</v>
      </c>
      <c r="G6" s="13" t="str">
        <f>A9</f>
        <v>I</v>
      </c>
      <c r="H6" s="12" t="str">
        <f>A10</f>
        <v>J</v>
      </c>
      <c r="I6" s="13" t="str">
        <f>A9</f>
        <v>I</v>
      </c>
      <c r="J6" s="12" t="str">
        <f>A10</f>
        <v>J</v>
      </c>
      <c r="K6" s="13" t="str">
        <f>A9</f>
        <v>I</v>
      </c>
    </row>
    <row r="7" spans="1:11" ht="28.5" customHeight="1" thickBot="1">
      <c r="A7" s="6" t="s">
        <v>6</v>
      </c>
      <c r="B7" s="19">
        <f t="shared" si="0"/>
        <v>4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6" t="s">
        <v>7</v>
      </c>
      <c r="B8" s="19">
        <f t="shared" si="0"/>
        <v>4</v>
      </c>
      <c r="C8" s="57" t="s">
        <v>14</v>
      </c>
      <c r="D8" s="34" t="str">
        <f>A2</f>
        <v>A</v>
      </c>
      <c r="E8" s="35" t="str">
        <f>A4</f>
        <v>C</v>
      </c>
      <c r="F8" s="34" t="str">
        <f>A2</f>
        <v>A</v>
      </c>
      <c r="G8" s="35" t="str">
        <f>A3</f>
        <v>B</v>
      </c>
      <c r="H8" s="34" t="str">
        <f>A2</f>
        <v>A</v>
      </c>
      <c r="I8" s="35" t="str">
        <f>A3</f>
        <v>B</v>
      </c>
      <c r="J8" s="34" t="str">
        <f>A4</f>
        <v>C</v>
      </c>
      <c r="K8" s="35" t="str">
        <f>A3</f>
        <v>B</v>
      </c>
    </row>
    <row r="9" spans="1:11" ht="28.5" customHeight="1">
      <c r="A9" s="6" t="s">
        <v>8</v>
      </c>
      <c r="B9" s="19">
        <f t="shared" si="0"/>
        <v>4</v>
      </c>
      <c r="C9" s="57"/>
      <c r="D9" s="36" t="str">
        <f>A5</f>
        <v>E</v>
      </c>
      <c r="E9" s="37" t="str">
        <f>A6</f>
        <v>F</v>
      </c>
      <c r="F9" s="36" t="str">
        <f>A5</f>
        <v>E</v>
      </c>
      <c r="G9" s="37" t="str">
        <f>A6</f>
        <v>F</v>
      </c>
      <c r="H9" s="36" t="str">
        <f>A4</f>
        <v>C</v>
      </c>
      <c r="I9" s="37" t="str">
        <f>A6</f>
        <v>F</v>
      </c>
      <c r="J9" s="36" t="str">
        <f>A5</f>
        <v>E</v>
      </c>
      <c r="K9" s="37" t="str">
        <f>A6</f>
        <v>F</v>
      </c>
    </row>
    <row r="10" spans="1:11" ht="28.5" customHeight="1" thickBot="1">
      <c r="A10" s="7" t="s">
        <v>22</v>
      </c>
      <c r="B10" s="19">
        <f t="shared" si="0"/>
        <v>4</v>
      </c>
      <c r="C10" s="57"/>
      <c r="D10" s="36" t="str">
        <f>A7</f>
        <v>G</v>
      </c>
      <c r="E10" s="37" t="str">
        <f>A8</f>
        <v>H</v>
      </c>
      <c r="F10" s="36" t="str">
        <f>A7</f>
        <v>G</v>
      </c>
      <c r="G10" s="37" t="str">
        <f>A8</f>
        <v>H</v>
      </c>
      <c r="H10" s="36" t="str">
        <f>A7</f>
        <v>G</v>
      </c>
      <c r="I10" s="37" t="str">
        <f>A8</f>
        <v>H</v>
      </c>
      <c r="J10" s="36" t="str">
        <f>A7</f>
        <v>G</v>
      </c>
      <c r="K10" s="37" t="str">
        <f>A8</f>
        <v>H</v>
      </c>
    </row>
    <row r="11" spans="1:11" ht="28.5" customHeight="1" thickBot="1">
      <c r="A11" s="1"/>
      <c r="B11" s="1"/>
      <c r="C11" s="57"/>
      <c r="D11" s="38" t="str">
        <f>A9</f>
        <v>I</v>
      </c>
      <c r="E11" s="39" t="str">
        <f>A10</f>
        <v>J</v>
      </c>
      <c r="F11" s="38" t="str">
        <f>A9</f>
        <v>I</v>
      </c>
      <c r="G11" s="39" t="str">
        <f>A10</f>
        <v>J</v>
      </c>
      <c r="H11" s="38" t="str">
        <f>A9</f>
        <v>I</v>
      </c>
      <c r="I11" s="39" t="str">
        <f>A10</f>
        <v>J</v>
      </c>
      <c r="J11" s="38" t="str">
        <f>A9</f>
        <v>I</v>
      </c>
      <c r="K11" s="39" t="str">
        <f>A10</f>
        <v>J</v>
      </c>
    </row>
    <row r="12" spans="1:11" s="33" customFormat="1">
      <c r="D12" s="25" t="str">
        <f>IF(COUNTIF(D2:D11,$A$2) * COUNTIF(D2:D11,$A$3) * COUNTIF(D2:D11,$A$4) * COUNTIF(D2:D11,$A$5) * COUNTIF(D2:D11,$A$6) * COUNTIF(D2:D11,$A$7) * COUNTIF(D2:D11,$A$8) * COUNTIF(D2:D11,$A$9) * COUNTIF(D2:D11,$A$10) = 1, "ü", "")</f>
        <v>ü</v>
      </c>
      <c r="E12" s="25" t="str">
        <f>IF(COUNTIF(E2:E11,$A$2) * COUNTIF(E2:E11,$A$3) * COUNTIF(E2:E11,$A$4) * COUNTIF(E2:E11,$A$5) * COUNTIF(E2:E11,$A$6) * COUNTIF(E2:E11,$A$7) * COUNTIF(E2:E11,$A$8) * COUNTIF(E2:E11,$A$9) * COUNTIF(E2:E11,$A$10) = 1, "ü", "")</f>
        <v>ü</v>
      </c>
      <c r="F12" s="25" t="str">
        <f t="shared" ref="F12:K12" si="1">IF(COUNTIF(F2:F11,$A$2) * COUNTIF(F2:F11,$A$3) * COUNTIF(F2:F11,$A$4) * COUNTIF(F2:F11,$A$5) * COUNTIF(F2:F11,$A$6) * COUNTIF(F2:F11,$A$7) * COUNTIF(F2:F11,$A$8) * COUNTIF(F2:F11,$A$9) * COUNTIF(F2:F11,$A$10) = 1, "ü", "")</f>
        <v>ü</v>
      </c>
      <c r="G12" s="25" t="str">
        <f t="shared" si="1"/>
        <v>ü</v>
      </c>
      <c r="H12" s="25" t="str">
        <f t="shared" si="1"/>
        <v>ü</v>
      </c>
      <c r="I12" s="25" t="str">
        <f t="shared" si="1"/>
        <v>ü</v>
      </c>
      <c r="J12" s="25" t="str">
        <f t="shared" si="1"/>
        <v>ü</v>
      </c>
      <c r="K12" s="25" t="str">
        <f t="shared" si="1"/>
        <v>ü</v>
      </c>
    </row>
    <row r="14" spans="1:11" hidden="1">
      <c r="D14" t="b">
        <f>OR(D8=E$8,D8=E$9,D8=E$10,D8=E$11)</f>
        <v>0</v>
      </c>
      <c r="E14" t="b">
        <f>OR(E8=D$8,E8=D$9,E8=D$10,E8=D$11,E8=F$8,E8=F$9,E8=F$10,E8=F$11)</f>
        <v>0</v>
      </c>
      <c r="F14" t="b">
        <f t="shared" ref="E14:F17" si="2">OR(F8=E$8,F8=E$9,F8=E$10,F8=E$11,F8=G$8,F8=G$9,F8=G$10,F8=G$11)</f>
        <v>0</v>
      </c>
      <c r="G14" t="b">
        <f t="shared" ref="G14:J15" si="3">OR(G8=F$8,G8=F$9,G8=F$10,G8=F$11,G8=H$8,G8=H$9,G8=H$10,G8=H$11)</f>
        <v>0</v>
      </c>
      <c r="H14" t="b">
        <f t="shared" si="3"/>
        <v>0</v>
      </c>
      <c r="I14" t="b">
        <f t="shared" si="3"/>
        <v>0</v>
      </c>
      <c r="J14" t="b">
        <f t="shared" si="3"/>
        <v>0</v>
      </c>
      <c r="K14" t="b">
        <f>OR(K8=J$8,K8=J$9,K8=J$10,K8=J$11)</f>
        <v>0</v>
      </c>
    </row>
    <row r="15" spans="1:11" hidden="1">
      <c r="D15" t="b">
        <f>OR(D9=E$8,D9=E$9,D9=E$10,D9=E$11)</f>
        <v>0</v>
      </c>
      <c r="E15" t="b">
        <f t="shared" si="2"/>
        <v>0</v>
      </c>
      <c r="F15" t="b">
        <f t="shared" si="2"/>
        <v>0</v>
      </c>
      <c r="G15" t="b">
        <f t="shared" si="3"/>
        <v>0</v>
      </c>
      <c r="H15" t="b">
        <f t="shared" si="3"/>
        <v>0</v>
      </c>
      <c r="I15" t="b">
        <f t="shared" si="3"/>
        <v>0</v>
      </c>
      <c r="J15" t="b">
        <f t="shared" si="3"/>
        <v>0</v>
      </c>
      <c r="K15" t="b">
        <f>OR(K9=J$8,K9=J$9,K9=J$10,K9=J$11)</f>
        <v>0</v>
      </c>
    </row>
    <row r="16" spans="1:11" hidden="1">
      <c r="D16" t="b">
        <f>OR(D10=E$8,D10=E$9,D10=E$10,D10=E$11)</f>
        <v>0</v>
      </c>
      <c r="E16" t="b">
        <f t="shared" si="2"/>
        <v>0</v>
      </c>
      <c r="F16" t="b">
        <f t="shared" si="2"/>
        <v>0</v>
      </c>
      <c r="G16" t="b">
        <f t="shared" ref="G16:J17" si="4">OR(G10=F$8,G10=F$9,G10=F$10,G10=F$11,G10=H$8,G10=H$9,G10=H$10,G10=H$11)</f>
        <v>0</v>
      </c>
      <c r="H16" t="b">
        <f t="shared" si="4"/>
        <v>0</v>
      </c>
      <c r="I16" t="b">
        <f t="shared" si="4"/>
        <v>0</v>
      </c>
      <c r="J16" t="b">
        <f t="shared" si="4"/>
        <v>0</v>
      </c>
      <c r="K16" t="b">
        <f>OR(K10=J$8,K10=J$9,K10=J$10,K10=J$11)</f>
        <v>0</v>
      </c>
    </row>
    <row r="17" spans="4:11" hidden="1">
      <c r="D17" t="b">
        <f>OR(D11=E$8,D11=E$9,D11=E$10,D11=E$11)</f>
        <v>0</v>
      </c>
      <c r="E17" t="b">
        <f t="shared" si="2"/>
        <v>0</v>
      </c>
      <c r="F17" t="b">
        <f t="shared" si="2"/>
        <v>0</v>
      </c>
      <c r="G17" t="b">
        <f t="shared" si="4"/>
        <v>0</v>
      </c>
      <c r="H17" t="b">
        <f t="shared" si="4"/>
        <v>0</v>
      </c>
      <c r="I17" t="b">
        <f t="shared" si="4"/>
        <v>0</v>
      </c>
      <c r="J17" t="b">
        <f t="shared" si="4"/>
        <v>0</v>
      </c>
      <c r="K17" t="b">
        <f>OR(K11=J$8,K11=J$9,K11=J$10,K11=J$11)</f>
        <v>0</v>
      </c>
    </row>
  </sheetData>
  <mergeCells count="6">
    <mergeCell ref="H1:I1"/>
    <mergeCell ref="J1:K1"/>
    <mergeCell ref="C2:C6"/>
    <mergeCell ref="C8:C11"/>
    <mergeCell ref="D1:E1"/>
    <mergeCell ref="F1:G1"/>
  </mergeCells>
  <phoneticPr fontId="0" type="noConversion"/>
  <conditionalFormatting sqref="D12:K12">
    <cfRule type="cellIs" dxfId="21" priority="1" stopIfTrue="1" operator="equal">
      <formula>""</formula>
    </cfRule>
  </conditionalFormatting>
  <conditionalFormatting sqref="D8:K11">
    <cfRule type="expression" dxfId="20" priority="2" stopIfTrue="1">
      <formula>D14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defaultRowHeight="12.75"/>
  <cols>
    <col min="1" max="1" width="17.140625" customWidth="1"/>
    <col min="2" max="2" width="2.5703125" customWidth="1"/>
    <col min="3" max="3" width="7.28515625" customWidth="1"/>
    <col min="4" max="11" width="12" customWidth="1"/>
  </cols>
  <sheetData>
    <row r="1" spans="1:11" s="3" customFormat="1" ht="13.5" thickBot="1">
      <c r="A1" s="2" t="s">
        <v>17</v>
      </c>
      <c r="B1" s="2"/>
      <c r="C1" s="2"/>
      <c r="D1" s="59" t="s">
        <v>9</v>
      </c>
      <c r="E1" s="59"/>
      <c r="F1" s="59" t="s">
        <v>10</v>
      </c>
      <c r="G1" s="59"/>
      <c r="H1" s="59" t="s">
        <v>11</v>
      </c>
      <c r="I1" s="59"/>
      <c r="J1" s="60" t="s">
        <v>12</v>
      </c>
      <c r="K1" s="60"/>
    </row>
    <row r="2" spans="1:11" ht="28.5" customHeight="1">
      <c r="A2" s="15" t="s">
        <v>0</v>
      </c>
      <c r="B2" s="19">
        <f>COUNTIF($D$2:$K$6,A2)</f>
        <v>5</v>
      </c>
      <c r="C2" s="57" t="s">
        <v>13</v>
      </c>
      <c r="D2" s="8" t="str">
        <f>A3</f>
        <v>B</v>
      </c>
      <c r="E2" s="9" t="str">
        <f>A2</f>
        <v>A</v>
      </c>
      <c r="F2" s="8" t="str">
        <f>A3</f>
        <v>B</v>
      </c>
      <c r="G2" s="9" t="str">
        <f>A2</f>
        <v>A</v>
      </c>
      <c r="H2" s="8" t="str">
        <f>A3</f>
        <v>B</v>
      </c>
      <c r="I2" s="9" t="str">
        <f>A2</f>
        <v>A</v>
      </c>
      <c r="J2" s="8" t="str">
        <f>A2</f>
        <v>A</v>
      </c>
      <c r="K2" s="9" t="str">
        <f>A2</f>
        <v>A</v>
      </c>
    </row>
    <row r="3" spans="1:11" ht="28.5" customHeight="1">
      <c r="A3" s="16" t="s">
        <v>1</v>
      </c>
      <c r="B3" s="19">
        <f>COUNTIF($D$2:$K$6,A3)</f>
        <v>5</v>
      </c>
      <c r="C3" s="57"/>
      <c r="D3" s="10" t="str">
        <f>A4</f>
        <v>C</v>
      </c>
      <c r="E3" s="11" t="str">
        <f>A5</f>
        <v>D</v>
      </c>
      <c r="F3" s="10" t="str">
        <f>A4</f>
        <v>C</v>
      </c>
      <c r="G3" s="11" t="str">
        <f>A4</f>
        <v>C</v>
      </c>
      <c r="H3" s="10" t="str">
        <f>A5</f>
        <v>D</v>
      </c>
      <c r="I3" s="11" t="str">
        <f>A3</f>
        <v>B</v>
      </c>
      <c r="J3" s="10" t="str">
        <f>A5</f>
        <v>D</v>
      </c>
      <c r="K3" s="11" t="str">
        <f>A3</f>
        <v>B</v>
      </c>
    </row>
    <row r="4" spans="1:11" ht="28.5" customHeight="1">
      <c r="A4" s="16" t="s">
        <v>2</v>
      </c>
      <c r="B4" s="19">
        <f t="shared" ref="B4:B10" si="0">COUNTIF($D$2:$K$6,A4)</f>
        <v>5</v>
      </c>
      <c r="C4" s="57"/>
      <c r="D4" s="10" t="str">
        <f>A5</f>
        <v>D</v>
      </c>
      <c r="E4" s="11" t="str">
        <f>A7</f>
        <v>F</v>
      </c>
      <c r="F4" s="10" t="str">
        <f>A6</f>
        <v>E</v>
      </c>
      <c r="G4" s="11" t="str">
        <f>A5</f>
        <v>D</v>
      </c>
      <c r="H4" s="10" t="str">
        <f>A7</f>
        <v>F</v>
      </c>
      <c r="I4" s="11" t="str">
        <f>A4</f>
        <v>C</v>
      </c>
      <c r="J4" s="10" t="str">
        <f>A7</f>
        <v>F</v>
      </c>
      <c r="K4" s="11" t="str">
        <f>A4</f>
        <v>C</v>
      </c>
    </row>
    <row r="5" spans="1:11" ht="28.5" customHeight="1">
      <c r="A5" s="16" t="s">
        <v>3</v>
      </c>
      <c r="B5" s="19">
        <f t="shared" si="0"/>
        <v>5</v>
      </c>
      <c r="C5" s="57"/>
      <c r="D5" s="10" t="str">
        <f>A6</f>
        <v>E</v>
      </c>
      <c r="E5" s="11" t="str">
        <f>A8</f>
        <v>G</v>
      </c>
      <c r="F5" s="10" t="str">
        <f>A7</f>
        <v>F</v>
      </c>
      <c r="G5" s="11" t="str">
        <f>A8</f>
        <v>G</v>
      </c>
      <c r="H5" s="10" t="str">
        <f>A6</f>
        <v>E</v>
      </c>
      <c r="I5" s="11" t="str">
        <f>A8</f>
        <v>G</v>
      </c>
      <c r="J5" s="10" t="str">
        <f>A6</f>
        <v>E</v>
      </c>
      <c r="K5" s="11" t="str">
        <f>A8</f>
        <v>G</v>
      </c>
    </row>
    <row r="6" spans="1:11" ht="28.5" customHeight="1" thickBot="1">
      <c r="A6" s="16" t="s">
        <v>4</v>
      </c>
      <c r="B6" s="19">
        <f t="shared" si="0"/>
        <v>4</v>
      </c>
      <c r="C6" s="57"/>
      <c r="D6" s="12" t="str">
        <f>A10</f>
        <v>I</v>
      </c>
      <c r="E6" s="13" t="str">
        <f>A9</f>
        <v>H</v>
      </c>
      <c r="F6" s="12" t="str">
        <f>A10</f>
        <v>I</v>
      </c>
      <c r="G6" s="13" t="str">
        <f>A9</f>
        <v>H</v>
      </c>
      <c r="H6" s="12" t="str">
        <f>A10</f>
        <v>I</v>
      </c>
      <c r="I6" s="13" t="str">
        <f>A9</f>
        <v>H</v>
      </c>
      <c r="J6" s="12" t="str">
        <f>A10</f>
        <v>I</v>
      </c>
      <c r="K6" s="13" t="str">
        <f>A9</f>
        <v>H</v>
      </c>
    </row>
    <row r="7" spans="1:11" ht="28.5" customHeight="1" thickBot="1">
      <c r="A7" s="16" t="s">
        <v>5</v>
      </c>
      <c r="B7" s="19">
        <f t="shared" si="0"/>
        <v>4</v>
      </c>
      <c r="C7" s="1"/>
      <c r="D7" s="14"/>
      <c r="E7" s="14"/>
      <c r="F7" s="14"/>
      <c r="G7" s="14"/>
      <c r="H7" s="14"/>
      <c r="I7" s="14"/>
      <c r="J7" s="14"/>
      <c r="K7" s="14"/>
    </row>
    <row r="8" spans="1:11" ht="28.5" customHeight="1">
      <c r="A8" s="16" t="s">
        <v>6</v>
      </c>
      <c r="B8" s="19">
        <f t="shared" si="0"/>
        <v>4</v>
      </c>
      <c r="C8" s="57" t="s">
        <v>14</v>
      </c>
      <c r="D8" s="8" t="str">
        <f>A2</f>
        <v>A</v>
      </c>
      <c r="E8" s="9" t="str">
        <f>A3</f>
        <v>B</v>
      </c>
      <c r="F8" s="8" t="str">
        <f>A2</f>
        <v>A</v>
      </c>
      <c r="G8" s="9" t="str">
        <f>A3</f>
        <v>B</v>
      </c>
      <c r="H8" s="8" t="str">
        <f>A2</f>
        <v>A</v>
      </c>
      <c r="I8" s="9" t="str">
        <f>A5</f>
        <v>D</v>
      </c>
      <c r="J8" s="8" t="str">
        <f>A3</f>
        <v>B</v>
      </c>
      <c r="K8" s="9" t="str">
        <f>A5</f>
        <v>D</v>
      </c>
    </row>
    <row r="9" spans="1:11" ht="28.5" customHeight="1">
      <c r="A9" s="16" t="s">
        <v>7</v>
      </c>
      <c r="B9" s="19">
        <f t="shared" si="0"/>
        <v>4</v>
      </c>
      <c r="C9" s="57"/>
      <c r="D9" s="10" t="str">
        <f>A7</f>
        <v>F</v>
      </c>
      <c r="E9" s="11" t="str">
        <f>A4</f>
        <v>C</v>
      </c>
      <c r="F9" s="10" t="str">
        <f>A5</f>
        <v>D</v>
      </c>
      <c r="G9" s="11" t="str">
        <f>A6</f>
        <v>E</v>
      </c>
      <c r="H9" s="10" t="str">
        <f>A4</f>
        <v>C</v>
      </c>
      <c r="I9" s="11" t="str">
        <f>A7</f>
        <v>F</v>
      </c>
      <c r="J9" s="10" t="str">
        <f>A4</f>
        <v>C</v>
      </c>
      <c r="K9" s="11" t="str">
        <f>A7</f>
        <v>F</v>
      </c>
    </row>
    <row r="10" spans="1:11" ht="28.5" customHeight="1" thickBot="1">
      <c r="A10" s="17" t="s">
        <v>8</v>
      </c>
      <c r="B10" s="19">
        <f t="shared" si="0"/>
        <v>4</v>
      </c>
      <c r="C10" s="57"/>
      <c r="D10" s="10" t="str">
        <f>A8</f>
        <v>G</v>
      </c>
      <c r="E10" s="11" t="str">
        <f>A6</f>
        <v>E</v>
      </c>
      <c r="F10" s="10" t="str">
        <f>A8</f>
        <v>G</v>
      </c>
      <c r="G10" s="11" t="str">
        <f>A7</f>
        <v>F</v>
      </c>
      <c r="H10" s="10" t="str">
        <f>A8</f>
        <v>G</v>
      </c>
      <c r="I10" s="11" t="str">
        <f>A6</f>
        <v>E</v>
      </c>
      <c r="J10" s="10" t="str">
        <f>A8</f>
        <v>G</v>
      </c>
      <c r="K10" s="11" t="str">
        <f>A6</f>
        <v>E</v>
      </c>
    </row>
    <row r="11" spans="1:11" ht="28.5" customHeight="1" thickBot="1">
      <c r="A11" s="1"/>
      <c r="B11" s="1"/>
      <c r="C11" s="57"/>
      <c r="D11" s="12" t="str">
        <f>A9</f>
        <v>H</v>
      </c>
      <c r="E11" s="13" t="str">
        <f>A10</f>
        <v>I</v>
      </c>
      <c r="F11" s="12" t="str">
        <f>A9</f>
        <v>H</v>
      </c>
      <c r="G11" s="13" t="str">
        <f>A10</f>
        <v>I</v>
      </c>
      <c r="H11" s="12" t="str">
        <f>A9</f>
        <v>H</v>
      </c>
      <c r="I11" s="13" t="str">
        <f>A10</f>
        <v>I</v>
      </c>
      <c r="J11" s="12" t="str">
        <f>A9</f>
        <v>H</v>
      </c>
      <c r="K11" s="13" t="str">
        <f>A10</f>
        <v>I</v>
      </c>
    </row>
    <row r="12" spans="1:11" s="25" customFormat="1">
      <c r="D12" s="25" t="str">
        <f>IF(COUNTIF(D2:D11,$A$2) * COUNTIF(D2:D11,$A$3) * COUNTIF(D2:D11,$A$4) * COUNTIF(D2:D11,$A$5) * COUNTIF(D2:D11,$A$6) * COUNTIF(D2:D11,$A$7) * COUNTIF(D2:D11,$A$8) * COUNTIF(D2:D11,$A$9) * COUNTIF(D2:D11,$A$10) = 1, "ü", "")</f>
        <v>ü</v>
      </c>
      <c r="E12" s="25" t="str">
        <f t="shared" ref="E12:K12" si="1">IF(COUNTIF(E2:E11,$A$2) * COUNTIF(E2:E11,$A$3) * COUNTIF(E2:E11,$A$4) * COUNTIF(E2:E11,$A$5) * COUNTIF(E2:E11,$A$6) * COUNTIF(E2:E11,$A$7) * COUNTIF(E2:E11,$A$8) * COUNTIF(E2:E11,$A$9) * COUNTIF(E2:E11,$A$10) = 1, "ü", "")</f>
        <v>ü</v>
      </c>
      <c r="F12" s="25" t="str">
        <f t="shared" si="1"/>
        <v>ü</v>
      </c>
      <c r="G12" s="25" t="str">
        <f t="shared" si="1"/>
        <v>ü</v>
      </c>
      <c r="H12" s="25" t="str">
        <f t="shared" si="1"/>
        <v>ü</v>
      </c>
      <c r="I12" s="25" t="str">
        <f t="shared" si="1"/>
        <v>ü</v>
      </c>
      <c r="J12" s="25" t="str">
        <f t="shared" si="1"/>
        <v>ü</v>
      </c>
      <c r="K12" s="25" t="str">
        <f t="shared" si="1"/>
        <v>ü</v>
      </c>
    </row>
    <row r="14" spans="1:11" hidden="1">
      <c r="D14" t="b">
        <f>OR(D8=E$8,D8=E$9,D8=E$10,D8=E$11)</f>
        <v>0</v>
      </c>
      <c r="E14" t="b">
        <f t="shared" ref="E14:J17" si="2">OR(E8=D$8,E8=D$9,E8=D$10,E8=D$11,E8=F$8,E8=F$9,E8=F$10,E8=F$11)</f>
        <v>0</v>
      </c>
      <c r="F14" t="b">
        <f t="shared" si="2"/>
        <v>0</v>
      </c>
      <c r="G14" t="b">
        <f t="shared" si="2"/>
        <v>0</v>
      </c>
      <c r="H14" t="b">
        <f t="shared" si="2"/>
        <v>0</v>
      </c>
      <c r="I14" t="b">
        <f t="shared" si="2"/>
        <v>0</v>
      </c>
      <c r="J14" t="b">
        <f t="shared" si="2"/>
        <v>0</v>
      </c>
      <c r="K14" t="b">
        <f>OR(K8=J$8,K8=J$9,K8=J$10,K8=J$11)</f>
        <v>0</v>
      </c>
    </row>
    <row r="15" spans="1:11" hidden="1">
      <c r="D15" t="b">
        <f>OR(D9=E$8,D9=E$9,D9=E$10,D9=E$11)</f>
        <v>0</v>
      </c>
      <c r="E15" t="b">
        <f t="shared" si="2"/>
        <v>0</v>
      </c>
      <c r="F15" t="b">
        <f t="shared" si="2"/>
        <v>0</v>
      </c>
      <c r="G15" t="b">
        <f t="shared" si="2"/>
        <v>0</v>
      </c>
      <c r="H15" t="b">
        <f t="shared" si="2"/>
        <v>0</v>
      </c>
      <c r="I15" t="b">
        <f t="shared" si="2"/>
        <v>0</v>
      </c>
      <c r="J15" t="b">
        <f t="shared" si="2"/>
        <v>0</v>
      </c>
      <c r="K15" t="b">
        <f>OR(K9=J$8,K9=J$9,K9=J$10,K9=J$11)</f>
        <v>0</v>
      </c>
    </row>
    <row r="16" spans="1:11" hidden="1">
      <c r="D16" t="b">
        <f>OR(D10=E$8,D10=E$9,D10=E$10,D10=E$11)</f>
        <v>0</v>
      </c>
      <c r="E16" t="b">
        <f t="shared" si="2"/>
        <v>0</v>
      </c>
      <c r="F16" t="b">
        <f t="shared" si="2"/>
        <v>0</v>
      </c>
      <c r="G16" t="b">
        <f t="shared" si="2"/>
        <v>0</v>
      </c>
      <c r="H16" t="b">
        <f t="shared" si="2"/>
        <v>0</v>
      </c>
      <c r="I16" t="b">
        <f t="shared" si="2"/>
        <v>0</v>
      </c>
      <c r="J16" t="b">
        <f t="shared" si="2"/>
        <v>0</v>
      </c>
      <c r="K16" t="b">
        <f>OR(K10=J$8,K10=J$9,K10=J$10,K10=J$11)</f>
        <v>0</v>
      </c>
    </row>
    <row r="17" spans="4:11" hidden="1">
      <c r="D17" t="b">
        <f>OR(D11=E$8,D11=E$9,D11=E$10,D11=E$11)</f>
        <v>0</v>
      </c>
      <c r="E17" t="b">
        <f t="shared" si="2"/>
        <v>0</v>
      </c>
      <c r="F17" t="b">
        <f t="shared" si="2"/>
        <v>0</v>
      </c>
      <c r="G17" t="b">
        <f t="shared" si="2"/>
        <v>0</v>
      </c>
      <c r="H17" t="b">
        <f t="shared" si="2"/>
        <v>0</v>
      </c>
      <c r="I17" t="b">
        <f t="shared" si="2"/>
        <v>0</v>
      </c>
      <c r="J17" t="b">
        <f t="shared" si="2"/>
        <v>0</v>
      </c>
      <c r="K17" t="b">
        <f>OR(K11=J$8,K11=J$9,K11=J$10,K11=J$11)</f>
        <v>0</v>
      </c>
    </row>
  </sheetData>
  <mergeCells count="6">
    <mergeCell ref="H1:I1"/>
    <mergeCell ref="J1:K1"/>
    <mergeCell ref="C2:C6"/>
    <mergeCell ref="C8:C11"/>
    <mergeCell ref="D1:E1"/>
    <mergeCell ref="F1:G1"/>
  </mergeCells>
  <phoneticPr fontId="0" type="noConversion"/>
  <conditionalFormatting sqref="D12:K12">
    <cfRule type="cellIs" dxfId="19" priority="1" stopIfTrue="1" operator="equal">
      <formula>""</formula>
    </cfRule>
  </conditionalFormatting>
  <conditionalFormatting sqref="D8:K11">
    <cfRule type="expression" dxfId="18" priority="2" stopIfTrue="1">
      <formula>D14</formula>
    </cfRule>
  </conditionalFormatting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12 Players, Even</vt:lpstr>
      <vt:lpstr>12 Players, Template</vt:lpstr>
      <vt:lpstr>11 Players, Even</vt:lpstr>
      <vt:lpstr>11 Players, Template</vt:lpstr>
      <vt:lpstr>10 Players, Alt</vt:lpstr>
      <vt:lpstr>10 Players, Even</vt:lpstr>
      <vt:lpstr>10 Players, Template</vt:lpstr>
      <vt:lpstr>9 Players, Even</vt:lpstr>
      <vt:lpstr>9 Players, End-heavy</vt:lpstr>
      <vt:lpstr>9 Players, Template</vt:lpstr>
      <vt:lpstr>8 Players, Even</vt:lpstr>
      <vt:lpstr>8 Players, End-Heavy</vt:lpstr>
      <vt:lpstr>8 Players, Template</vt:lpstr>
      <vt:lpstr>7 Players, Even</vt:lpstr>
      <vt:lpstr>7 Players, End-Heavy</vt:lpstr>
      <vt:lpstr>7 Players, Template</vt:lpstr>
      <vt:lpstr>6 Players, Even</vt:lpstr>
      <vt:lpstr>6 Players,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Sauyet</dc:creator>
  <cp:lastModifiedBy>Terry Laliberte</cp:lastModifiedBy>
  <cp:lastPrinted>2014-12-13T13:02:09Z</cp:lastPrinted>
  <dcterms:created xsi:type="dcterms:W3CDTF">2007-02-03T14:49:28Z</dcterms:created>
  <dcterms:modified xsi:type="dcterms:W3CDTF">2017-01-25T16:07:56Z</dcterms:modified>
</cp:coreProperties>
</file>